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H593" i="1"/>
  <c r="G593" i="1"/>
  <c r="J551" i="1"/>
  <c r="G509" i="1"/>
  <c r="F509" i="1"/>
  <c r="H467" i="1"/>
  <c r="J467" i="1"/>
  <c r="I467" i="1"/>
  <c r="F383" i="1"/>
  <c r="H383" i="1"/>
  <c r="G383" i="1"/>
  <c r="J341" i="1"/>
  <c r="I341" i="1"/>
  <c r="F299" i="1"/>
  <c r="I257" i="1"/>
  <c r="H257" i="1"/>
  <c r="G257" i="1"/>
  <c r="J215" i="1"/>
  <c r="G173" i="1"/>
  <c r="I131" i="1"/>
  <c r="G47" i="1"/>
  <c r="H47" i="1"/>
  <c r="F47" i="1"/>
  <c r="F89" i="1"/>
  <c r="J47" i="1"/>
  <c r="G89" i="1"/>
  <c r="I173" i="1"/>
  <c r="F215" i="1"/>
  <c r="H299" i="1"/>
  <c r="J383" i="1"/>
  <c r="G425" i="1"/>
  <c r="I509" i="1"/>
  <c r="F551" i="1"/>
  <c r="H173" i="1"/>
  <c r="H89" i="1"/>
  <c r="J173" i="1"/>
  <c r="G215" i="1"/>
  <c r="I299" i="1"/>
  <c r="F341" i="1"/>
  <c r="H425" i="1"/>
  <c r="J509" i="1"/>
  <c r="G551" i="1"/>
  <c r="I383" i="1"/>
  <c r="H509" i="1"/>
  <c r="I89" i="1"/>
  <c r="F131" i="1"/>
  <c r="H215" i="1"/>
  <c r="J299" i="1"/>
  <c r="G341" i="1"/>
  <c r="I425" i="1"/>
  <c r="F467" i="1"/>
  <c r="H551" i="1"/>
  <c r="I47" i="1"/>
  <c r="F425" i="1"/>
  <c r="J89" i="1"/>
  <c r="G131" i="1"/>
  <c r="I215" i="1"/>
  <c r="F257" i="1"/>
  <c r="H341" i="1"/>
  <c r="J425" i="1"/>
  <c r="G467" i="1"/>
  <c r="I551" i="1"/>
  <c r="F593" i="1"/>
  <c r="G299" i="1"/>
  <c r="J593" i="1"/>
  <c r="H131" i="1"/>
  <c r="J131" i="1"/>
  <c r="J257" i="1"/>
  <c r="F173" i="1"/>
  <c r="I594" i="1" l="1"/>
  <c r="G594" i="1"/>
  <c r="H594" i="1"/>
  <c r="F594" i="1"/>
  <c r="J594" i="1"/>
  <c r="L447" i="1"/>
  <c r="L452" i="1"/>
  <c r="L494" i="1"/>
  <c r="L489" i="1"/>
  <c r="L131" i="1"/>
  <c r="L101" i="1"/>
  <c r="L269" i="1"/>
  <c r="L299" i="1"/>
  <c r="L298" i="1"/>
  <c r="L375" i="1"/>
  <c r="L46" i="1"/>
  <c r="L521" i="1"/>
  <c r="L551" i="1"/>
  <c r="L214" i="1"/>
  <c r="L531" i="1"/>
  <c r="L536" i="1"/>
  <c r="L333" i="1"/>
  <c r="L466" i="1"/>
  <c r="L130" i="1"/>
  <c r="L291" i="1"/>
  <c r="L353" i="1"/>
  <c r="L383" i="1"/>
  <c r="L284" i="1"/>
  <c r="L279" i="1"/>
  <c r="L89" i="1"/>
  <c r="L59" i="1"/>
  <c r="L158" i="1"/>
  <c r="L153" i="1"/>
  <c r="L585" i="1"/>
  <c r="L173" i="1"/>
  <c r="L143" i="1"/>
  <c r="L508" i="1"/>
  <c r="L88" i="1"/>
  <c r="L410" i="1"/>
  <c r="L405" i="1"/>
  <c r="L368" i="1"/>
  <c r="L363" i="1"/>
  <c r="L172" i="1"/>
  <c r="L185" i="1"/>
  <c r="L215" i="1"/>
  <c r="L321" i="1"/>
  <c r="L326" i="1"/>
  <c r="L242" i="1"/>
  <c r="L237" i="1"/>
  <c r="L207" i="1"/>
  <c r="L249" i="1"/>
  <c r="L417" i="1"/>
  <c r="L81" i="1"/>
  <c r="L195" i="1"/>
  <c r="L200" i="1"/>
  <c r="L437" i="1"/>
  <c r="L467" i="1"/>
  <c r="L257" i="1"/>
  <c r="L227" i="1"/>
  <c r="L592" i="1"/>
  <c r="L382" i="1"/>
  <c r="L395" i="1"/>
  <c r="L425" i="1"/>
  <c r="L32" i="1"/>
  <c r="L27" i="1"/>
  <c r="L256" i="1"/>
  <c r="L69" i="1"/>
  <c r="L74" i="1"/>
  <c r="L123" i="1"/>
  <c r="L311" i="1"/>
  <c r="L341" i="1"/>
  <c r="L501" i="1"/>
  <c r="L459" i="1"/>
  <c r="L594" i="1"/>
  <c r="L509" i="1"/>
  <c r="L479" i="1"/>
  <c r="L563" i="1"/>
  <c r="L593" i="1"/>
  <c r="L116" i="1"/>
  <c r="L111" i="1"/>
  <c r="L550" i="1"/>
  <c r="L17" i="1"/>
  <c r="L47" i="1"/>
  <c r="L340" i="1"/>
  <c r="L165" i="1"/>
  <c r="L573" i="1"/>
  <c r="L578" i="1"/>
  <c r="L39" i="1"/>
  <c r="L424" i="1"/>
  <c r="L543" i="1"/>
</calcChain>
</file>

<file path=xl/sharedStrings.xml><?xml version="1.0" encoding="utf-8"?>
<sst xmlns="http://schemas.openxmlformats.org/spreadsheetml/2006/main" count="792" uniqueCount="137">
  <si>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</si>
  <si>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</si>
  <si>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</si>
  <si>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</si>
  <si>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</si>
  <si>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</si>
  <si>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</si>
  <si>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</si>
  <si>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</si>
  <si>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</si>
  <si>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</si>
  <si>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</si>
  <si>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</si>
  <si>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</si>
  <si>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</si>
  <si>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</si>
  <si>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</si>
  <si>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</si>
  <si>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</si>
  <si>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</si>
  <si>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</si>
  <si>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</si>
  <si>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</si>
  <si>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</si>
  <si>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</si>
  <si>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</si>
  <si>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</si>
  <si>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</si>
  <si>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</si>
  <si>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</si>
  <si>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</si>
  <si>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</si>
  <si>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</si>
  <si>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</si>
  <si>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</si>
  <si>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</si>
  <si>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</si>
  <si>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</si>
  <si>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</si>
  <si>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</si>
  <si>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</si>
  <si>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</si>
  <si>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</si>
  <si>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</si>
  <si>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</si>
  <si>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</si>
  <si>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кофейный напиток </t>
  </si>
  <si>
    <t>хлеб ржаной</t>
  </si>
  <si>
    <t>бутерброды с сыром и маслом</t>
  </si>
  <si>
    <t>борщ</t>
  </si>
  <si>
    <t>картофельное пюре</t>
  </si>
  <si>
    <t>гуляш из говядины</t>
  </si>
  <si>
    <t>кисель</t>
  </si>
  <si>
    <t>хлеб пшеничный</t>
  </si>
  <si>
    <t>соус томатный</t>
  </si>
  <si>
    <t>печенье</t>
  </si>
  <si>
    <t>сок</t>
  </si>
  <si>
    <t>макароны отварные</t>
  </si>
  <si>
    <t>чай с сахаром</t>
  </si>
  <si>
    <t>запеканка из творога</t>
  </si>
  <si>
    <t>йогурт</t>
  </si>
  <si>
    <t>бутерброд с повидлом</t>
  </si>
  <si>
    <t>яйцо</t>
  </si>
  <si>
    <t>суп гороховый</t>
  </si>
  <si>
    <t>компот из смеси сухофруктов</t>
  </si>
  <si>
    <t>пряник</t>
  </si>
  <si>
    <t>рагу из овощей и мяса</t>
  </si>
  <si>
    <t>какао с молоком</t>
  </si>
  <si>
    <t>фруктовое пюре</t>
  </si>
  <si>
    <t>каша кукурузная молочная жидкая</t>
  </si>
  <si>
    <t>кофейный напиток</t>
  </si>
  <si>
    <t>птица отварная</t>
  </si>
  <si>
    <t>капуста тушеная</t>
  </si>
  <si>
    <t>каша гречневая рассыпчатая</t>
  </si>
  <si>
    <t>растегай с повидлом</t>
  </si>
  <si>
    <t>суп молочный с макаронными изделиями</t>
  </si>
  <si>
    <t>бутерброд с маслом</t>
  </si>
  <si>
    <t>уха рыбацкая</t>
  </si>
  <si>
    <t>каша рисовая рассыпчатая</t>
  </si>
  <si>
    <t>вафли</t>
  </si>
  <si>
    <t>жаркое по-домашнему</t>
  </si>
  <si>
    <t>свекла отварная дольками</t>
  </si>
  <si>
    <t>суп-лапша домашняя</t>
  </si>
  <si>
    <t>щи из квашеной капусты с картофелем</t>
  </si>
  <si>
    <t>пельмени мясные отварные</t>
  </si>
  <si>
    <t>блинчики</t>
  </si>
  <si>
    <t>чай с лимоном</t>
  </si>
  <si>
    <t>каша манная молочная</t>
  </si>
  <si>
    <t>суп-харчо</t>
  </si>
  <si>
    <t>вареники с творожным фаршем</t>
  </si>
  <si>
    <t>каша пшеничная молочная</t>
  </si>
  <si>
    <t>суп картофельный с клецками</t>
  </si>
  <si>
    <t>котлета из говядины</t>
  </si>
  <si>
    <t>запеканка капустная с мясом</t>
  </si>
  <si>
    <t>сырники из творога запеченые</t>
  </si>
  <si>
    <t>рассольник ленинградский</t>
  </si>
  <si>
    <t>азу</t>
  </si>
  <si>
    <t>манник</t>
  </si>
  <si>
    <t>горошница</t>
  </si>
  <si>
    <t>Звягинцев И.М.</t>
  </si>
  <si>
    <t>бутерброд с сыром и маслом</t>
  </si>
  <si>
    <t>каша ячневая вязкая</t>
  </si>
  <si>
    <t>компот их смеси сухофруктов</t>
  </si>
  <si>
    <t>рыба тушеная с овощами в томате</t>
  </si>
  <si>
    <t>биточки</t>
  </si>
  <si>
    <t>шанежка с картофелем</t>
  </si>
  <si>
    <t>мясо тушеное</t>
  </si>
  <si>
    <t>плов их говядины</t>
  </si>
  <si>
    <t>сельдь с луком</t>
  </si>
  <si>
    <t>рыба запеченая с овощами в томате</t>
  </si>
  <si>
    <t>каша "дружба"</t>
  </si>
  <si>
    <t>каша пшеничная молочная жидкая</t>
  </si>
  <si>
    <t>рыба тушеная с овошами в томате</t>
  </si>
  <si>
    <t>плов из говядины</t>
  </si>
  <si>
    <t>кукуруза консервированная</t>
  </si>
  <si>
    <t>пирог с картофелем</t>
  </si>
  <si>
    <t>помидоры свежие в нарезке</t>
  </si>
  <si>
    <t>бутерброды с повидлом</t>
  </si>
  <si>
    <t>огурцы свежие в нарезке</t>
  </si>
  <si>
    <t>солянка сборная с курицей</t>
  </si>
  <si>
    <t>бигус с говядиной</t>
  </si>
  <si>
    <t>каша молочная геркулесовая</t>
  </si>
  <si>
    <t>гуляш из печени</t>
  </si>
  <si>
    <t>бутерброды с маслом</t>
  </si>
  <si>
    <t>шарлотка я яблоками</t>
  </si>
  <si>
    <t>суп крестьянский с гречкой</t>
  </si>
  <si>
    <t>пудинг из творога паровой</t>
  </si>
  <si>
    <t>икра свекольная</t>
  </si>
  <si>
    <t>бигус с курицей</t>
  </si>
  <si>
    <t>кисломолочный напиток</t>
  </si>
  <si>
    <t>кулебяка с капустой</t>
  </si>
  <si>
    <t>тефтели из говядины с рисом "ежики"</t>
  </si>
  <si>
    <t>пицца школьная</t>
  </si>
  <si>
    <t>кисломолочный продукт</t>
  </si>
  <si>
    <t xml:space="preserve">печенье </t>
  </si>
  <si>
    <t>суп- лапша домашняя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</si>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</sst>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02" activePane="bottomRight" state="frozen"/>
      <selection pane="topRight" activeCell="E1" sqref="E1"/>
      <selection pane="bottomLeft" activeCell="A6" sqref="A6"/>
      <selection pane="bottomRight" activeCell="P306" sqref="P3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99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110</v>
      </c>
      <c r="F6" s="48">
        <v>230</v>
      </c>
      <c r="G6" s="48">
        <v>8</v>
      </c>
      <c r="H6" s="48">
        <v>6</v>
      </c>
      <c r="I6" s="48">
        <v>33</v>
      </c>
      <c r="J6" s="48">
        <v>210</v>
      </c>
      <c r="K6" s="49">
        <v>229</v>
      </c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70</v>
      </c>
      <c r="G7" s="51">
        <v>6</v>
      </c>
      <c r="H7" s="51">
        <v>10</v>
      </c>
      <c r="I7" s="51">
        <v>12</v>
      </c>
      <c r="J7" s="51">
        <v>90</v>
      </c>
      <c r="K7" s="52">
        <v>63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</v>
      </c>
      <c r="H8" s="51">
        <v>3</v>
      </c>
      <c r="I8" s="51">
        <v>10</v>
      </c>
      <c r="J8" s="51">
        <v>70</v>
      </c>
      <c r="K8" s="52">
        <v>465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30</v>
      </c>
      <c r="G9" s="51">
        <v>2</v>
      </c>
      <c r="H9" s="51">
        <v>1</v>
      </c>
      <c r="I9" s="51">
        <v>10</v>
      </c>
      <c r="J9" s="51">
        <v>103</v>
      </c>
      <c r="K9" s="52">
        <v>573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19</v>
      </c>
      <c r="H13" s="21">
        <f t="shared" si="0"/>
        <v>20</v>
      </c>
      <c r="I13" s="21">
        <f t="shared" si="0"/>
        <v>65</v>
      </c>
      <c r="J13" s="21">
        <f t="shared" si="0"/>
        <v>473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200</v>
      </c>
      <c r="G19" s="51">
        <v>3</v>
      </c>
      <c r="H19" s="51">
        <v>4</v>
      </c>
      <c r="I19" s="51">
        <v>33</v>
      </c>
      <c r="J19" s="51">
        <v>140</v>
      </c>
      <c r="K19" s="52">
        <v>95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51</v>
      </c>
      <c r="F20" s="51">
        <v>100</v>
      </c>
      <c r="G20" s="51">
        <v>7</v>
      </c>
      <c r="H20" s="51">
        <v>17</v>
      </c>
      <c r="I20" s="51">
        <v>10</v>
      </c>
      <c r="J20" s="51">
        <v>175</v>
      </c>
      <c r="K20" s="52">
        <v>327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4</v>
      </c>
      <c r="H21" s="51">
        <v>7</v>
      </c>
      <c r="I21" s="51">
        <v>18</v>
      </c>
      <c r="J21" s="51">
        <v>167</v>
      </c>
      <c r="K21" s="52">
        <v>377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/>
      <c r="H22" s="51"/>
      <c r="I22" s="51">
        <v>20</v>
      </c>
      <c r="J22" s="51">
        <v>78</v>
      </c>
      <c r="K22" s="52">
        <v>3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60</v>
      </c>
      <c r="G23" s="51">
        <v>8</v>
      </c>
      <c r="H23" s="51">
        <v>1</v>
      </c>
      <c r="I23" s="51">
        <v>30</v>
      </c>
      <c r="J23" s="51">
        <v>120</v>
      </c>
      <c r="K23" s="52">
        <v>20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47</v>
      </c>
      <c r="F24" s="51">
        <v>50</v>
      </c>
      <c r="G24" s="51">
        <v>4</v>
      </c>
      <c r="H24" s="51">
        <v>1</v>
      </c>
      <c r="I24" s="51">
        <v>20</v>
      </c>
      <c r="J24" s="51">
        <v>103</v>
      </c>
      <c r="K24" s="52">
        <v>574</v>
      </c>
      <c r="L24" s="51"/>
    </row>
    <row r="25" spans="1:12" ht="15" x14ac:dyDescent="0.25">
      <c r="A25" s="25"/>
      <c r="B25" s="16"/>
      <c r="C25" s="11"/>
      <c r="D25" s="6"/>
      <c r="E25" s="50" t="s">
        <v>108</v>
      </c>
      <c r="F25" s="51">
        <v>60</v>
      </c>
      <c r="G25" s="51">
        <v>5</v>
      </c>
      <c r="H25" s="51">
        <v>2</v>
      </c>
      <c r="I25" s="51">
        <v>3</v>
      </c>
      <c r="J25" s="51">
        <v>130</v>
      </c>
      <c r="K25" s="52">
        <v>316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J27" si="3">SUM(G18:G26)</f>
        <v>31</v>
      </c>
      <c r="H27" s="21">
        <f t="shared" si="3"/>
        <v>32</v>
      </c>
      <c r="I27" s="21">
        <f t="shared" si="3"/>
        <v>134</v>
      </c>
      <c r="J27" s="21">
        <f t="shared" si="3"/>
        <v>913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59</v>
      </c>
      <c r="F28" s="51">
        <v>100</v>
      </c>
      <c r="G28" s="51">
        <v>5</v>
      </c>
      <c r="H28" s="51">
        <v>6</v>
      </c>
      <c r="I28" s="51">
        <v>27</v>
      </c>
      <c r="J28" s="51">
        <v>160</v>
      </c>
      <c r="K28" s="52">
        <v>279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56</v>
      </c>
      <c r="F29" s="51">
        <v>200</v>
      </c>
      <c r="G29" s="51">
        <v>2</v>
      </c>
      <c r="H29" s="51"/>
      <c r="I29" s="51">
        <v>20</v>
      </c>
      <c r="J29" s="51">
        <v>92</v>
      </c>
      <c r="K29" s="52">
        <v>5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7</v>
      </c>
      <c r="H32" s="21">
        <f t="shared" si="4"/>
        <v>6</v>
      </c>
      <c r="I32" s="21">
        <f t="shared" si="4"/>
        <v>47</v>
      </c>
      <c r="J32" s="21">
        <f t="shared" si="4"/>
        <v>252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71</v>
      </c>
      <c r="F33" s="51">
        <v>100</v>
      </c>
      <c r="G33" s="51">
        <v>9</v>
      </c>
      <c r="H33" s="51">
        <v>12</v>
      </c>
      <c r="I33" s="51">
        <v>9</v>
      </c>
      <c r="J33" s="51">
        <v>170</v>
      </c>
      <c r="K33" s="52">
        <v>366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57</v>
      </c>
      <c r="F34" s="51">
        <v>150</v>
      </c>
      <c r="G34" s="51">
        <v>5</v>
      </c>
      <c r="H34" s="51">
        <v>8</v>
      </c>
      <c r="I34" s="51">
        <v>20</v>
      </c>
      <c r="J34" s="51">
        <v>405</v>
      </c>
      <c r="K34" s="52">
        <v>256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58</v>
      </c>
      <c r="F35" s="51">
        <v>200</v>
      </c>
      <c r="G35" s="51"/>
      <c r="H35" s="51"/>
      <c r="I35" s="51">
        <v>9</v>
      </c>
      <c r="J35" s="51">
        <v>61</v>
      </c>
      <c r="K35" s="52">
        <v>457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53</v>
      </c>
      <c r="F36" s="51">
        <v>50</v>
      </c>
      <c r="G36" s="51">
        <v>6</v>
      </c>
      <c r="H36" s="51">
        <v>1</v>
      </c>
      <c r="I36" s="51">
        <v>20</v>
      </c>
      <c r="J36" s="51">
        <v>90</v>
      </c>
      <c r="K36" s="52">
        <v>19</v>
      </c>
      <c r="L36" s="51"/>
    </row>
    <row r="37" spans="1:12" ht="15" x14ac:dyDescent="0.25">
      <c r="A37" s="25"/>
      <c r="B37" s="16"/>
      <c r="C37" s="11"/>
      <c r="D37" s="6"/>
      <c r="E37" s="50" t="s">
        <v>24</v>
      </c>
      <c r="F37" s="51">
        <v>185</v>
      </c>
      <c r="G37" s="51"/>
      <c r="H37" s="51"/>
      <c r="I37" s="51">
        <v>8</v>
      </c>
      <c r="J37" s="51">
        <v>44</v>
      </c>
      <c r="K37" s="52">
        <v>82</v>
      </c>
      <c r="L37" s="51"/>
    </row>
    <row r="38" spans="1:12" ht="15" x14ac:dyDescent="0.25">
      <c r="A38" s="25"/>
      <c r="B38" s="16"/>
      <c r="C38" s="11"/>
      <c r="D38" s="6"/>
      <c r="E38" s="50" t="s">
        <v>54</v>
      </c>
      <c r="F38" s="51">
        <v>50</v>
      </c>
      <c r="G38" s="51">
        <v>1</v>
      </c>
      <c r="H38" s="51">
        <v>2</v>
      </c>
      <c r="I38" s="51">
        <v>2</v>
      </c>
      <c r="J38" s="51">
        <v>20</v>
      </c>
      <c r="K38" s="52">
        <v>419</v>
      </c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735</v>
      </c>
      <c r="G39" s="21">
        <f t="shared" ref="G39:J39" si="5">SUM(G33:G38)</f>
        <v>21</v>
      </c>
      <c r="H39" s="21">
        <f t="shared" si="5"/>
        <v>23</v>
      </c>
      <c r="I39" s="21">
        <f t="shared" si="5"/>
        <v>68</v>
      </c>
      <c r="J39" s="21">
        <f t="shared" si="5"/>
        <v>790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60</v>
      </c>
      <c r="F40" s="51">
        <v>200</v>
      </c>
      <c r="G40" s="51">
        <v>7</v>
      </c>
      <c r="H40" s="51">
        <v>4</v>
      </c>
      <c r="I40" s="51">
        <v>10</v>
      </c>
      <c r="J40" s="51">
        <v>70</v>
      </c>
      <c r="K40" s="52">
        <v>6</v>
      </c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55</v>
      </c>
      <c r="F41" s="51">
        <v>50</v>
      </c>
      <c r="G41" s="51">
        <v>2</v>
      </c>
      <c r="H41" s="51">
        <v>2</v>
      </c>
      <c r="I41" s="51">
        <v>20</v>
      </c>
      <c r="J41" s="51">
        <v>120</v>
      </c>
      <c r="K41" s="52">
        <v>4</v>
      </c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6">SUM(G40:G45)</f>
        <v>9</v>
      </c>
      <c r="H46" s="21">
        <f t="shared" si="6"/>
        <v>6</v>
      </c>
      <c r="I46" s="21">
        <f t="shared" si="6"/>
        <v>30</v>
      </c>
      <c r="J46" s="21">
        <f t="shared" si="6"/>
        <v>190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2635</v>
      </c>
      <c r="G47" s="34">
        <f t="shared" ref="G47:J47" si="7">G13+G17+G27+G32+G39+G46</f>
        <v>87</v>
      </c>
      <c r="H47" s="34">
        <f t="shared" si="7"/>
        <v>87</v>
      </c>
      <c r="I47" s="34">
        <f t="shared" si="7"/>
        <v>344</v>
      </c>
      <c r="J47" s="34">
        <f t="shared" si="7"/>
        <v>2618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111</v>
      </c>
      <c r="F48" s="48">
        <v>230</v>
      </c>
      <c r="G48" s="48">
        <v>7</v>
      </c>
      <c r="H48" s="48">
        <v>7</v>
      </c>
      <c r="I48" s="48">
        <v>30</v>
      </c>
      <c r="J48" s="48">
        <v>220</v>
      </c>
      <c r="K48" s="49">
        <v>235</v>
      </c>
      <c r="L48" s="48"/>
    </row>
    <row r="49" spans="1:12" ht="15" x14ac:dyDescent="0.25">
      <c r="A49" s="15"/>
      <c r="B49" s="16"/>
      <c r="C49" s="11"/>
      <c r="D49" s="6"/>
      <c r="E49" s="50" t="s">
        <v>61</v>
      </c>
      <c r="F49" s="51">
        <v>70</v>
      </c>
      <c r="G49" s="51">
        <v>2</v>
      </c>
      <c r="H49" s="51">
        <v>4</v>
      </c>
      <c r="I49" s="51">
        <v>15</v>
      </c>
      <c r="J49" s="51">
        <v>154</v>
      </c>
      <c r="K49" s="52">
        <v>72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4</v>
      </c>
      <c r="H50" s="51">
        <v>3</v>
      </c>
      <c r="I50" s="51">
        <v>10</v>
      </c>
      <c r="J50" s="51">
        <v>96</v>
      </c>
      <c r="K50" s="52">
        <v>462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30</v>
      </c>
      <c r="G51" s="51">
        <v>6</v>
      </c>
      <c r="H51" s="51">
        <v>1</v>
      </c>
      <c r="I51" s="51">
        <v>25</v>
      </c>
      <c r="J51" s="51">
        <v>103</v>
      </c>
      <c r="K51" s="52">
        <v>574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62</v>
      </c>
      <c r="F53" s="51">
        <v>40</v>
      </c>
      <c r="G53" s="51">
        <v>5</v>
      </c>
      <c r="H53" s="51">
        <v>5</v>
      </c>
      <c r="I53" s="51"/>
      <c r="J53" s="51">
        <v>63</v>
      </c>
      <c r="K53" s="52">
        <v>267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24</v>
      </c>
      <c r="H55" s="21">
        <f t="shared" ref="H55" si="9">SUM(H48:H54)</f>
        <v>20</v>
      </c>
      <c r="I55" s="21">
        <f t="shared" ref="I55" si="10">SUM(I48:I54)</f>
        <v>80</v>
      </c>
      <c r="J55" s="21">
        <f t="shared" ref="J55" si="11">SUM(J48:J54)</f>
        <v>636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95</v>
      </c>
      <c r="F61" s="51">
        <v>200</v>
      </c>
      <c r="G61" s="51">
        <v>3</v>
      </c>
      <c r="H61" s="51">
        <v>5</v>
      </c>
      <c r="I61" s="51">
        <v>7</v>
      </c>
      <c r="J61" s="51">
        <v>60</v>
      </c>
      <c r="K61" s="52">
        <v>100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112</v>
      </c>
      <c r="F62" s="51">
        <v>100</v>
      </c>
      <c r="G62" s="51">
        <v>13</v>
      </c>
      <c r="H62" s="51">
        <v>4</v>
      </c>
      <c r="I62" s="51">
        <v>20</v>
      </c>
      <c r="J62" s="51">
        <v>140</v>
      </c>
      <c r="K62" s="52">
        <v>299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57</v>
      </c>
      <c r="F63" s="51">
        <v>150</v>
      </c>
      <c r="G63" s="51">
        <v>5</v>
      </c>
      <c r="H63" s="51">
        <v>8</v>
      </c>
      <c r="I63" s="51">
        <v>20</v>
      </c>
      <c r="J63" s="51">
        <v>405</v>
      </c>
      <c r="K63" s="52">
        <v>256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64</v>
      </c>
      <c r="F64" s="51">
        <v>200</v>
      </c>
      <c r="G64" s="51">
        <v>1</v>
      </c>
      <c r="H64" s="51"/>
      <c r="I64" s="51">
        <v>13</v>
      </c>
      <c r="J64" s="51">
        <v>50</v>
      </c>
      <c r="K64" s="52">
        <v>495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53</v>
      </c>
      <c r="F65" s="51">
        <v>60</v>
      </c>
      <c r="G65" s="51">
        <v>8</v>
      </c>
      <c r="H65" s="51">
        <v>1</v>
      </c>
      <c r="I65" s="51">
        <v>30</v>
      </c>
      <c r="J65" s="51">
        <v>120</v>
      </c>
      <c r="K65" s="52">
        <v>20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47</v>
      </c>
      <c r="F66" s="51">
        <v>50</v>
      </c>
      <c r="G66" s="51">
        <v>4</v>
      </c>
      <c r="H66" s="51">
        <v>1</v>
      </c>
      <c r="I66" s="51">
        <v>20</v>
      </c>
      <c r="J66" s="51">
        <v>103</v>
      </c>
      <c r="K66" s="52">
        <v>574</v>
      </c>
      <c r="L66" s="51"/>
    </row>
    <row r="67" spans="1:12" ht="15" x14ac:dyDescent="0.25">
      <c r="A67" s="15"/>
      <c r="B67" s="16"/>
      <c r="C67" s="11"/>
      <c r="D67" s="6"/>
      <c r="E67" s="50" t="s">
        <v>81</v>
      </c>
      <c r="F67" s="51">
        <v>60</v>
      </c>
      <c r="G67" s="51">
        <v>2</v>
      </c>
      <c r="H67" s="51"/>
      <c r="I67" s="51">
        <v>6</v>
      </c>
      <c r="J67" s="51">
        <v>20</v>
      </c>
      <c r="K67" s="52">
        <v>8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820</v>
      </c>
      <c r="G69" s="21">
        <f t="shared" ref="G69" si="18">SUM(G60:G68)</f>
        <v>36</v>
      </c>
      <c r="H69" s="21">
        <f t="shared" ref="H69" si="19">SUM(H60:H68)</f>
        <v>19</v>
      </c>
      <c r="I69" s="21">
        <f t="shared" ref="I69" si="20">SUM(I60:I68)</f>
        <v>116</v>
      </c>
      <c r="J69" s="21">
        <f t="shared" ref="J69" si="21">SUM(J60:J68)</f>
        <v>898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74</v>
      </c>
      <c r="F70" s="51">
        <v>100</v>
      </c>
      <c r="G70" s="51">
        <v>4</v>
      </c>
      <c r="H70" s="51">
        <v>7</v>
      </c>
      <c r="I70" s="51">
        <v>20</v>
      </c>
      <c r="J70" s="51">
        <v>80</v>
      </c>
      <c r="K70" s="52">
        <v>530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56</v>
      </c>
      <c r="F71" s="51">
        <v>200</v>
      </c>
      <c r="G71" s="51">
        <v>2</v>
      </c>
      <c r="H71" s="51"/>
      <c r="I71" s="51">
        <v>20</v>
      </c>
      <c r="J71" s="51">
        <v>92</v>
      </c>
      <c r="K71" s="52">
        <v>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6</v>
      </c>
      <c r="H74" s="21">
        <f t="shared" ref="H74" si="24">SUM(H70:H73)</f>
        <v>7</v>
      </c>
      <c r="I74" s="21">
        <f t="shared" ref="I74" si="25">SUM(I70:I73)</f>
        <v>40</v>
      </c>
      <c r="J74" s="21">
        <f t="shared" ref="J74" si="26">SUM(J70:J73)</f>
        <v>172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66</v>
      </c>
      <c r="F75" s="51">
        <v>200</v>
      </c>
      <c r="G75" s="51">
        <v>12</v>
      </c>
      <c r="H75" s="51">
        <v>31</v>
      </c>
      <c r="I75" s="51">
        <v>8</v>
      </c>
      <c r="J75" s="51">
        <v>317</v>
      </c>
      <c r="K75" s="52">
        <v>322</v>
      </c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58</v>
      </c>
      <c r="F77" s="51">
        <v>200</v>
      </c>
      <c r="G77" s="51"/>
      <c r="H77" s="51"/>
      <c r="I77" s="51">
        <v>9</v>
      </c>
      <c r="J77" s="51">
        <v>61</v>
      </c>
      <c r="K77" s="52">
        <v>457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53</v>
      </c>
      <c r="F78" s="51">
        <v>50</v>
      </c>
      <c r="G78" s="51">
        <v>6</v>
      </c>
      <c r="H78" s="51">
        <v>1</v>
      </c>
      <c r="I78" s="51">
        <v>20</v>
      </c>
      <c r="J78" s="51">
        <v>90</v>
      </c>
      <c r="K78" s="52">
        <v>19</v>
      </c>
      <c r="L78" s="51"/>
    </row>
    <row r="79" spans="1:12" ht="15" x14ac:dyDescent="0.25">
      <c r="A79" s="15"/>
      <c r="B79" s="16"/>
      <c r="C79" s="11"/>
      <c r="D79" s="6"/>
      <c r="E79" s="50" t="s">
        <v>24</v>
      </c>
      <c r="F79" s="51">
        <v>185</v>
      </c>
      <c r="G79" s="51"/>
      <c r="H79" s="51"/>
      <c r="I79" s="51">
        <v>8</v>
      </c>
      <c r="J79" s="51">
        <v>44</v>
      </c>
      <c r="K79" s="52">
        <v>82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635</v>
      </c>
      <c r="G81" s="21">
        <f t="shared" ref="G81" si="28">SUM(G75:G80)</f>
        <v>18</v>
      </c>
      <c r="H81" s="21">
        <f t="shared" ref="H81" si="29">SUM(H75:H80)</f>
        <v>32</v>
      </c>
      <c r="I81" s="21">
        <f t="shared" ref="I81" si="30">SUM(I75:I80)</f>
        <v>45</v>
      </c>
      <c r="J81" s="21">
        <f t="shared" ref="J81" si="31">SUM(J75:J80)</f>
        <v>512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65</v>
      </c>
      <c r="F83" s="51">
        <v>50</v>
      </c>
      <c r="G83" s="51">
        <v>5</v>
      </c>
      <c r="H83" s="51">
        <v>4</v>
      </c>
      <c r="I83" s="51">
        <v>54</v>
      </c>
      <c r="J83" s="51">
        <v>110</v>
      </c>
      <c r="K83" s="52">
        <v>581</v>
      </c>
      <c r="L83" s="51"/>
    </row>
    <row r="84" spans="1:12" ht="15" x14ac:dyDescent="0.25">
      <c r="A84" s="15"/>
      <c r="B84" s="16"/>
      <c r="C84" s="11"/>
      <c r="D84" s="12" t="s">
        <v>31</v>
      </c>
      <c r="E84" s="50" t="s">
        <v>86</v>
      </c>
      <c r="F84" s="51">
        <v>200</v>
      </c>
      <c r="G84" s="51"/>
      <c r="H84" s="51"/>
      <c r="I84" s="51">
        <v>10</v>
      </c>
      <c r="J84" s="51">
        <v>75</v>
      </c>
      <c r="K84" s="52">
        <v>459</v>
      </c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 t="s">
        <v>68</v>
      </c>
      <c r="F86" s="51">
        <v>130</v>
      </c>
      <c r="G86" s="51"/>
      <c r="H86" s="51"/>
      <c r="I86" s="51">
        <v>14</v>
      </c>
      <c r="J86" s="51">
        <v>65</v>
      </c>
      <c r="K86" s="52">
        <v>1</v>
      </c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380</v>
      </c>
      <c r="G88" s="21">
        <f t="shared" ref="G88" si="33">SUM(G82:G87)</f>
        <v>5</v>
      </c>
      <c r="H88" s="21">
        <f t="shared" ref="H88" si="34">SUM(H82:H87)</f>
        <v>4</v>
      </c>
      <c r="I88" s="21">
        <f t="shared" ref="I88" si="35">SUM(I82:I87)</f>
        <v>78</v>
      </c>
      <c r="J88" s="21">
        <f t="shared" ref="J88" si="36">SUM(J82:J87)</f>
        <v>250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2705</v>
      </c>
      <c r="G89" s="34">
        <f t="shared" ref="G89" si="38">G55+G59+G69+G74+G81+G88</f>
        <v>89</v>
      </c>
      <c r="H89" s="34">
        <f t="shared" ref="H89" si="39">H55+H59+H69+H74+H81+H88</f>
        <v>82</v>
      </c>
      <c r="I89" s="34">
        <f t="shared" ref="I89" si="40">I55+I59+I69+I74+I81+I88</f>
        <v>359</v>
      </c>
      <c r="J89" s="34">
        <f t="shared" ref="J89" si="41">J55+J59+J69+J74+J81+J88</f>
        <v>2468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230</v>
      </c>
      <c r="G90" s="48">
        <v>5</v>
      </c>
      <c r="H90" s="48">
        <v>6</v>
      </c>
      <c r="I90" s="48">
        <v>15</v>
      </c>
      <c r="J90" s="48">
        <v>160</v>
      </c>
      <c r="K90" s="49">
        <v>139</v>
      </c>
      <c r="L90" s="48"/>
    </row>
    <row r="91" spans="1:12" ht="15" x14ac:dyDescent="0.25">
      <c r="A91" s="25"/>
      <c r="B91" s="16"/>
      <c r="C91" s="11"/>
      <c r="D91" s="6"/>
      <c r="E91" s="50" t="s">
        <v>76</v>
      </c>
      <c r="F91" s="51">
        <v>70</v>
      </c>
      <c r="G91" s="51">
        <v>2</v>
      </c>
      <c r="H91" s="51">
        <v>11</v>
      </c>
      <c r="I91" s="51">
        <v>10</v>
      </c>
      <c r="J91" s="51">
        <v>146</v>
      </c>
      <c r="K91" s="52">
        <v>69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70</v>
      </c>
      <c r="F92" s="51">
        <v>200</v>
      </c>
      <c r="G92" s="51">
        <v>3</v>
      </c>
      <c r="H92" s="51">
        <v>3</v>
      </c>
      <c r="I92" s="51">
        <v>10</v>
      </c>
      <c r="J92" s="51">
        <v>70</v>
      </c>
      <c r="K92" s="52">
        <v>465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30</v>
      </c>
      <c r="G93" s="51">
        <v>6</v>
      </c>
      <c r="H93" s="51">
        <v>1</v>
      </c>
      <c r="I93" s="51">
        <v>10</v>
      </c>
      <c r="J93" s="51">
        <v>103</v>
      </c>
      <c r="K93" s="52">
        <v>573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16</v>
      </c>
      <c r="H97" s="21">
        <f t="shared" ref="H97" si="44">SUM(H90:H96)</f>
        <v>21</v>
      </c>
      <c r="I97" s="21">
        <f t="shared" ref="I97" si="45">SUM(I90:I96)</f>
        <v>45</v>
      </c>
      <c r="J97" s="21">
        <f t="shared" ref="J97" si="46">SUM(J90:J96)</f>
        <v>479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63</v>
      </c>
      <c r="F103" s="51">
        <v>200</v>
      </c>
      <c r="G103" s="51">
        <v>5</v>
      </c>
      <c r="H103" s="51">
        <v>5</v>
      </c>
      <c r="I103" s="51">
        <v>16</v>
      </c>
      <c r="J103" s="51">
        <v>220</v>
      </c>
      <c r="K103" s="52">
        <v>127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113</v>
      </c>
      <c r="F104" s="51">
        <v>200</v>
      </c>
      <c r="G104" s="51">
        <v>10</v>
      </c>
      <c r="H104" s="51">
        <v>12</v>
      </c>
      <c r="I104" s="51">
        <v>22</v>
      </c>
      <c r="J104" s="51">
        <v>210</v>
      </c>
      <c r="K104" s="52">
        <v>330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1</v>
      </c>
      <c r="H106" s="51"/>
      <c r="I106" s="51">
        <v>13</v>
      </c>
      <c r="J106" s="51">
        <v>50</v>
      </c>
      <c r="K106" s="52">
        <v>495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53</v>
      </c>
      <c r="F107" s="51">
        <v>60</v>
      </c>
      <c r="G107" s="51">
        <v>8</v>
      </c>
      <c r="H107" s="51">
        <v>1</v>
      </c>
      <c r="I107" s="51">
        <v>30</v>
      </c>
      <c r="J107" s="51">
        <v>120</v>
      </c>
      <c r="K107" s="52">
        <v>20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47</v>
      </c>
      <c r="F108" s="51">
        <v>50</v>
      </c>
      <c r="G108" s="51">
        <v>4</v>
      </c>
      <c r="H108" s="51">
        <v>1</v>
      </c>
      <c r="I108" s="51">
        <v>20</v>
      </c>
      <c r="J108" s="51">
        <v>103</v>
      </c>
      <c r="K108" s="52">
        <v>574</v>
      </c>
      <c r="L108" s="51"/>
    </row>
    <row r="109" spans="1:12" ht="15" x14ac:dyDescent="0.25">
      <c r="A109" s="25"/>
      <c r="B109" s="16"/>
      <c r="C109" s="11"/>
      <c r="D109" s="6"/>
      <c r="E109" s="50" t="s">
        <v>114</v>
      </c>
      <c r="F109" s="51">
        <v>60</v>
      </c>
      <c r="G109" s="51">
        <v>14</v>
      </c>
      <c r="H109" s="51">
        <v>3</v>
      </c>
      <c r="I109" s="51">
        <v>1</v>
      </c>
      <c r="J109" s="51">
        <v>11</v>
      </c>
      <c r="K109" s="52">
        <v>20</v>
      </c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42</v>
      </c>
      <c r="H111" s="21">
        <f t="shared" ref="H111" si="53">SUM(H102:H110)</f>
        <v>22</v>
      </c>
      <c r="I111" s="21">
        <f t="shared" ref="I111" si="54">SUM(I102:I110)</f>
        <v>102</v>
      </c>
      <c r="J111" s="21">
        <f t="shared" ref="J111" si="55">SUM(J102:J110)</f>
        <v>714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115</v>
      </c>
      <c r="F112" s="51">
        <v>100</v>
      </c>
      <c r="G112" s="51">
        <v>4</v>
      </c>
      <c r="H112" s="51">
        <v>8</v>
      </c>
      <c r="I112" s="51">
        <v>20</v>
      </c>
      <c r="J112" s="51">
        <v>165</v>
      </c>
      <c r="K112" s="52">
        <v>530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56</v>
      </c>
      <c r="F113" s="51">
        <v>200</v>
      </c>
      <c r="G113" s="51">
        <v>2</v>
      </c>
      <c r="H113" s="51"/>
      <c r="I113" s="51">
        <v>20</v>
      </c>
      <c r="J113" s="51">
        <v>92</v>
      </c>
      <c r="K113" s="52">
        <v>5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6</v>
      </c>
      <c r="H116" s="21">
        <f t="shared" ref="H116" si="58">SUM(H112:H115)</f>
        <v>8</v>
      </c>
      <c r="I116" s="21">
        <f t="shared" ref="I116" si="59">SUM(I112:I115)</f>
        <v>40</v>
      </c>
      <c r="J116" s="21">
        <f t="shared" ref="J116" si="60">SUM(J112:J115)</f>
        <v>257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96</v>
      </c>
      <c r="F117" s="51">
        <v>100</v>
      </c>
      <c r="G117" s="51">
        <v>7</v>
      </c>
      <c r="H117" s="51">
        <v>12</v>
      </c>
      <c r="I117" s="51">
        <v>25</v>
      </c>
      <c r="J117" s="51">
        <v>246</v>
      </c>
      <c r="K117" s="52">
        <v>325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50</v>
      </c>
      <c r="F118" s="51">
        <v>150</v>
      </c>
      <c r="G118" s="51">
        <v>4</v>
      </c>
      <c r="H118" s="51">
        <v>7</v>
      </c>
      <c r="I118" s="51">
        <v>18</v>
      </c>
      <c r="J118" s="51">
        <v>167</v>
      </c>
      <c r="K118" s="52">
        <v>377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58</v>
      </c>
      <c r="F119" s="51">
        <v>200</v>
      </c>
      <c r="G119" s="51"/>
      <c r="H119" s="51"/>
      <c r="I119" s="51">
        <v>9</v>
      </c>
      <c r="J119" s="51">
        <v>61</v>
      </c>
      <c r="K119" s="52">
        <v>457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53</v>
      </c>
      <c r="F120" s="51">
        <v>50</v>
      </c>
      <c r="G120" s="51">
        <v>6</v>
      </c>
      <c r="H120" s="51">
        <v>1</v>
      </c>
      <c r="I120" s="51">
        <v>20</v>
      </c>
      <c r="J120" s="51">
        <v>90</v>
      </c>
      <c r="K120" s="52">
        <v>19</v>
      </c>
      <c r="L120" s="51"/>
    </row>
    <row r="121" spans="1:12" ht="15" x14ac:dyDescent="0.25">
      <c r="A121" s="25"/>
      <c r="B121" s="16"/>
      <c r="C121" s="11"/>
      <c r="D121" s="6"/>
      <c r="E121" s="50" t="s">
        <v>24</v>
      </c>
      <c r="F121" s="51">
        <v>185</v>
      </c>
      <c r="G121" s="51"/>
      <c r="H121" s="51"/>
      <c r="I121" s="51">
        <v>8</v>
      </c>
      <c r="J121" s="51">
        <v>44</v>
      </c>
      <c r="K121" s="52">
        <v>82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685</v>
      </c>
      <c r="G123" s="21">
        <f t="shared" ref="G123" si="62">SUM(G117:G122)</f>
        <v>17</v>
      </c>
      <c r="H123" s="21">
        <f t="shared" ref="H123" si="63">SUM(H117:H122)</f>
        <v>20</v>
      </c>
      <c r="I123" s="21">
        <f t="shared" ref="I123" si="64">SUM(I117:I122)</f>
        <v>80</v>
      </c>
      <c r="J123" s="21">
        <f t="shared" ref="J123" si="65">SUM(J117:J122)</f>
        <v>608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60</v>
      </c>
      <c r="F124" s="51">
        <v>200</v>
      </c>
      <c r="G124" s="51">
        <v>7</v>
      </c>
      <c r="H124" s="51">
        <v>4</v>
      </c>
      <c r="I124" s="51">
        <v>10</v>
      </c>
      <c r="J124" s="51">
        <v>70</v>
      </c>
      <c r="K124" s="52">
        <v>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79</v>
      </c>
      <c r="F125" s="51">
        <v>50</v>
      </c>
      <c r="G125" s="51">
        <v>3</v>
      </c>
      <c r="H125" s="51">
        <v>12</v>
      </c>
      <c r="I125" s="51">
        <v>53</v>
      </c>
      <c r="J125" s="51">
        <v>300</v>
      </c>
      <c r="K125" s="52">
        <v>580</v>
      </c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250</v>
      </c>
      <c r="G130" s="21">
        <f t="shared" ref="G130" si="67">SUM(G124:G129)</f>
        <v>10</v>
      </c>
      <c r="H130" s="21">
        <f t="shared" ref="H130" si="68">SUM(H124:H129)</f>
        <v>16</v>
      </c>
      <c r="I130" s="21">
        <f t="shared" ref="I130" si="69">SUM(I124:I129)</f>
        <v>63</v>
      </c>
      <c r="J130" s="21">
        <f t="shared" ref="J130" si="70">SUM(J124:J129)</f>
        <v>370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2535</v>
      </c>
      <c r="G131" s="34">
        <f t="shared" ref="G131" si="72">G97+G101+G111+G116+G123+G130</f>
        <v>91</v>
      </c>
      <c r="H131" s="34">
        <f t="shared" ref="H131" si="73">H97+H101+H111+H116+H123+H130</f>
        <v>87</v>
      </c>
      <c r="I131" s="34">
        <f t="shared" ref="I131" si="74">I97+I101+I111+I116+I123+I130</f>
        <v>330</v>
      </c>
      <c r="J131" s="34">
        <f t="shared" ref="J131" si="75">J97+J101+J111+J116+J123+J130</f>
        <v>2428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90</v>
      </c>
      <c r="F132" s="48">
        <v>230</v>
      </c>
      <c r="G132" s="48">
        <v>6</v>
      </c>
      <c r="H132" s="48">
        <v>7</v>
      </c>
      <c r="I132" s="48">
        <v>30</v>
      </c>
      <c r="J132" s="48">
        <v>240</v>
      </c>
      <c r="K132" s="49">
        <v>232</v>
      </c>
      <c r="L132" s="48"/>
    </row>
    <row r="133" spans="1:12" ht="15" x14ac:dyDescent="0.25">
      <c r="A133" s="25"/>
      <c r="B133" s="16"/>
      <c r="C133" s="11"/>
      <c r="D133" s="6"/>
      <c r="E133" s="50" t="s">
        <v>100</v>
      </c>
      <c r="F133" s="51">
        <v>70</v>
      </c>
      <c r="G133" s="51">
        <v>6</v>
      </c>
      <c r="H133" s="51">
        <v>10</v>
      </c>
      <c r="I133" s="51">
        <v>12</v>
      </c>
      <c r="J133" s="51">
        <v>90</v>
      </c>
      <c r="K133" s="52">
        <v>63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67</v>
      </c>
      <c r="F134" s="51">
        <v>200</v>
      </c>
      <c r="G134" s="51">
        <v>4</v>
      </c>
      <c r="H134" s="51">
        <v>3</v>
      </c>
      <c r="I134" s="51">
        <v>10</v>
      </c>
      <c r="J134" s="51">
        <v>96</v>
      </c>
      <c r="K134" s="52">
        <v>462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30</v>
      </c>
      <c r="G135" s="51">
        <v>6</v>
      </c>
      <c r="H135" s="51">
        <v>1</v>
      </c>
      <c r="I135" s="51">
        <v>10</v>
      </c>
      <c r="J135" s="51">
        <v>103</v>
      </c>
      <c r="K135" s="52">
        <v>574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22</v>
      </c>
      <c r="H139" s="21">
        <f t="shared" ref="H139" si="78">SUM(H132:H138)</f>
        <v>21</v>
      </c>
      <c r="I139" s="21">
        <f t="shared" ref="I139" si="79">SUM(I132:I138)</f>
        <v>62</v>
      </c>
      <c r="J139" s="21">
        <f t="shared" ref="J139" si="80">SUM(J132:J138)</f>
        <v>529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77</v>
      </c>
      <c r="F145" s="51">
        <v>200</v>
      </c>
      <c r="G145" s="51">
        <v>5</v>
      </c>
      <c r="H145" s="51">
        <v>4</v>
      </c>
      <c r="I145" s="51">
        <v>8</v>
      </c>
      <c r="J145" s="51">
        <v>60</v>
      </c>
      <c r="K145" s="52">
        <v>120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92</v>
      </c>
      <c r="F146" s="51">
        <v>100</v>
      </c>
      <c r="G146" s="51">
        <v>9</v>
      </c>
      <c r="H146" s="51">
        <v>10</v>
      </c>
      <c r="I146" s="51">
        <v>10</v>
      </c>
      <c r="J146" s="51">
        <v>210</v>
      </c>
      <c r="K146" s="52">
        <v>339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78</v>
      </c>
      <c r="F147" s="51">
        <v>150</v>
      </c>
      <c r="G147" s="51">
        <v>4</v>
      </c>
      <c r="H147" s="51">
        <v>5</v>
      </c>
      <c r="I147" s="51">
        <v>21</v>
      </c>
      <c r="J147" s="51">
        <v>170</v>
      </c>
      <c r="K147" s="52">
        <v>205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52</v>
      </c>
      <c r="F148" s="51">
        <v>200</v>
      </c>
      <c r="G148" s="51"/>
      <c r="H148" s="51"/>
      <c r="I148" s="51">
        <v>20</v>
      </c>
      <c r="J148" s="51">
        <v>78</v>
      </c>
      <c r="K148" s="52">
        <v>3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53</v>
      </c>
      <c r="F149" s="51">
        <v>60</v>
      </c>
      <c r="G149" s="51">
        <v>8</v>
      </c>
      <c r="H149" s="51">
        <v>1</v>
      </c>
      <c r="I149" s="51">
        <v>30</v>
      </c>
      <c r="J149" s="51">
        <v>120</v>
      </c>
      <c r="K149" s="52">
        <v>20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47</v>
      </c>
      <c r="F150" s="51">
        <v>50</v>
      </c>
      <c r="G150" s="51">
        <v>4</v>
      </c>
      <c r="H150" s="51">
        <v>1</v>
      </c>
      <c r="I150" s="51">
        <v>20</v>
      </c>
      <c r="J150" s="51">
        <v>103</v>
      </c>
      <c r="K150" s="52">
        <v>574</v>
      </c>
      <c r="L150" s="51"/>
    </row>
    <row r="151" spans="1:12" ht="15" x14ac:dyDescent="0.25">
      <c r="A151" s="25"/>
      <c r="B151" s="16"/>
      <c r="C151" s="11"/>
      <c r="D151" s="6"/>
      <c r="E151" s="50" t="s">
        <v>116</v>
      </c>
      <c r="F151" s="51">
        <v>60</v>
      </c>
      <c r="G151" s="51">
        <v>1</v>
      </c>
      <c r="H151" s="51">
        <v>1</v>
      </c>
      <c r="I151" s="51">
        <v>5</v>
      </c>
      <c r="J151" s="51">
        <v>89</v>
      </c>
      <c r="K151" s="52">
        <v>18</v>
      </c>
      <c r="L151" s="51"/>
    </row>
    <row r="152" spans="1:12" ht="15" x14ac:dyDescent="0.25">
      <c r="A152" s="25"/>
      <c r="B152" s="16"/>
      <c r="C152" s="11"/>
      <c r="D152" s="6"/>
      <c r="E152" s="50" t="s">
        <v>54</v>
      </c>
      <c r="F152" s="51">
        <v>50</v>
      </c>
      <c r="G152" s="51">
        <v>1</v>
      </c>
      <c r="H152" s="51">
        <v>2</v>
      </c>
      <c r="I152" s="51">
        <v>2</v>
      </c>
      <c r="J152" s="51">
        <v>20</v>
      </c>
      <c r="K152" s="52">
        <v>419</v>
      </c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870</v>
      </c>
      <c r="G153" s="21">
        <f t="shared" ref="G153" si="87">SUM(G144:G152)</f>
        <v>32</v>
      </c>
      <c r="H153" s="21">
        <f t="shared" ref="H153" si="88">SUM(H144:H152)</f>
        <v>24</v>
      </c>
      <c r="I153" s="21">
        <f t="shared" ref="I153" si="89">SUM(I144:I152)</f>
        <v>116</v>
      </c>
      <c r="J153" s="21">
        <f t="shared" ref="J153" si="90">SUM(J144:J152)</f>
        <v>850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97</v>
      </c>
      <c r="F154" s="51">
        <v>100</v>
      </c>
      <c r="G154" s="51">
        <v>8</v>
      </c>
      <c r="H154" s="51">
        <v>10</v>
      </c>
      <c r="I154" s="51">
        <v>10</v>
      </c>
      <c r="J154" s="51">
        <v>101</v>
      </c>
      <c r="K154" s="52">
        <v>550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56</v>
      </c>
      <c r="F155" s="51">
        <v>200</v>
      </c>
      <c r="G155" s="51">
        <v>2</v>
      </c>
      <c r="H155" s="51"/>
      <c r="I155" s="51">
        <v>20</v>
      </c>
      <c r="J155" s="51">
        <v>92</v>
      </c>
      <c r="K155" s="52">
        <v>5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10</v>
      </c>
      <c r="H158" s="21">
        <f t="shared" ref="H158" si="93">SUM(H154:H157)</f>
        <v>10</v>
      </c>
      <c r="I158" s="21">
        <f t="shared" ref="I158" si="94">SUM(I154:I157)</f>
        <v>30</v>
      </c>
      <c r="J158" s="21">
        <f t="shared" ref="J158" si="95">SUM(J154:J157)</f>
        <v>193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106</v>
      </c>
      <c r="F159" s="51">
        <v>100</v>
      </c>
      <c r="G159" s="51">
        <v>9</v>
      </c>
      <c r="H159" s="51">
        <v>20</v>
      </c>
      <c r="I159" s="51">
        <v>15</v>
      </c>
      <c r="J159" s="51">
        <v>210</v>
      </c>
      <c r="K159" s="52">
        <v>321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73</v>
      </c>
      <c r="F160" s="51">
        <v>150</v>
      </c>
      <c r="G160" s="51">
        <v>7</v>
      </c>
      <c r="H160" s="51">
        <v>6</v>
      </c>
      <c r="I160" s="51">
        <v>30</v>
      </c>
      <c r="J160" s="51">
        <v>210</v>
      </c>
      <c r="K160" s="52">
        <v>202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64</v>
      </c>
      <c r="F161" s="51">
        <v>200</v>
      </c>
      <c r="G161" s="51">
        <v>1</v>
      </c>
      <c r="H161" s="51"/>
      <c r="I161" s="51">
        <v>13</v>
      </c>
      <c r="J161" s="51">
        <v>50</v>
      </c>
      <c r="K161" s="52">
        <v>495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53</v>
      </c>
      <c r="F162" s="51">
        <v>50</v>
      </c>
      <c r="G162" s="51">
        <v>6</v>
      </c>
      <c r="H162" s="51">
        <v>1</v>
      </c>
      <c r="I162" s="51">
        <v>20</v>
      </c>
      <c r="J162" s="51">
        <v>90</v>
      </c>
      <c r="K162" s="52">
        <v>19</v>
      </c>
      <c r="L162" s="51"/>
    </row>
    <row r="163" spans="1:12" ht="15" x14ac:dyDescent="0.25">
      <c r="A163" s="25"/>
      <c r="B163" s="16"/>
      <c r="C163" s="11"/>
      <c r="D163" s="6"/>
      <c r="E163" s="50" t="s">
        <v>24</v>
      </c>
      <c r="F163" s="51">
        <v>185</v>
      </c>
      <c r="G163" s="51"/>
      <c r="H163" s="51"/>
      <c r="I163" s="51">
        <v>8</v>
      </c>
      <c r="J163" s="51">
        <v>44</v>
      </c>
      <c r="K163" s="52">
        <v>82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685</v>
      </c>
      <c r="G165" s="21">
        <f t="shared" ref="G165" si="97">SUM(G159:G164)</f>
        <v>23</v>
      </c>
      <c r="H165" s="21">
        <f t="shared" ref="H165" si="98">SUM(H159:H164)</f>
        <v>27</v>
      </c>
      <c r="I165" s="21">
        <f t="shared" ref="I165" si="99">SUM(I159:I164)</f>
        <v>86</v>
      </c>
      <c r="J165" s="21">
        <f t="shared" ref="J165" si="100">SUM(J159:J164)</f>
        <v>604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55</v>
      </c>
      <c r="F167" s="51">
        <v>50</v>
      </c>
      <c r="G167" s="51">
        <v>2</v>
      </c>
      <c r="H167" s="51">
        <v>2</v>
      </c>
      <c r="I167" s="51">
        <v>20</v>
      </c>
      <c r="J167" s="51">
        <v>120</v>
      </c>
      <c r="K167" s="52">
        <v>4</v>
      </c>
      <c r="L167" s="51"/>
    </row>
    <row r="168" spans="1:12" ht="15" x14ac:dyDescent="0.25">
      <c r="A168" s="25"/>
      <c r="B168" s="16"/>
      <c r="C168" s="11"/>
      <c r="D168" s="12" t="s">
        <v>31</v>
      </c>
      <c r="E168" s="50" t="s">
        <v>86</v>
      </c>
      <c r="F168" s="51">
        <v>200</v>
      </c>
      <c r="G168" s="51"/>
      <c r="H168" s="51"/>
      <c r="I168" s="51">
        <v>10</v>
      </c>
      <c r="J168" s="51">
        <v>75</v>
      </c>
      <c r="K168" s="52">
        <v>459</v>
      </c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250</v>
      </c>
      <c r="G172" s="21">
        <f t="shared" ref="G172" si="102">SUM(G166:G171)</f>
        <v>2</v>
      </c>
      <c r="H172" s="21">
        <f t="shared" ref="H172" si="103">SUM(H166:H171)</f>
        <v>2</v>
      </c>
      <c r="I172" s="21">
        <f t="shared" ref="I172" si="104">SUM(I166:I171)</f>
        <v>30</v>
      </c>
      <c r="J172" s="21">
        <f t="shared" ref="J172" si="105">SUM(J166:J171)</f>
        <v>195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2635</v>
      </c>
      <c r="G173" s="34">
        <f t="shared" ref="G173" si="107">G139+G143+G153+G158+G165+G172</f>
        <v>89</v>
      </c>
      <c r="H173" s="34">
        <f t="shared" ref="H173" si="108">H139+H143+H153+H158+H165+H172</f>
        <v>84</v>
      </c>
      <c r="I173" s="34">
        <f t="shared" ref="I173" si="109">I139+I143+I153+I158+I165+I172</f>
        <v>324</v>
      </c>
      <c r="J173" s="34">
        <f t="shared" ref="J173" si="110">J139+J143+J153+J158+J165+J172</f>
        <v>2371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87</v>
      </c>
      <c r="F174" s="48">
        <v>230</v>
      </c>
      <c r="G174" s="48">
        <v>5</v>
      </c>
      <c r="H174" s="48">
        <v>5</v>
      </c>
      <c r="I174" s="48">
        <v>24</v>
      </c>
      <c r="J174" s="48">
        <v>205</v>
      </c>
      <c r="K174" s="49">
        <v>230</v>
      </c>
      <c r="L174" s="48"/>
    </row>
    <row r="175" spans="1:12" ht="15" x14ac:dyDescent="0.25">
      <c r="A175" s="25"/>
      <c r="B175" s="16"/>
      <c r="C175" s="11"/>
      <c r="D175" s="6"/>
      <c r="E175" s="50" t="s">
        <v>117</v>
      </c>
      <c r="F175" s="51">
        <v>70</v>
      </c>
      <c r="G175" s="51">
        <v>2</v>
      </c>
      <c r="H175" s="51">
        <v>4</v>
      </c>
      <c r="I175" s="51">
        <v>15</v>
      </c>
      <c r="J175" s="51">
        <v>154</v>
      </c>
      <c r="K175" s="52">
        <v>72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70</v>
      </c>
      <c r="F176" s="51">
        <v>200</v>
      </c>
      <c r="G176" s="51">
        <v>3</v>
      </c>
      <c r="H176" s="51">
        <v>3</v>
      </c>
      <c r="I176" s="51">
        <v>10</v>
      </c>
      <c r="J176" s="51">
        <v>70</v>
      </c>
      <c r="K176" s="52">
        <v>465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30</v>
      </c>
      <c r="G177" s="51">
        <v>6</v>
      </c>
      <c r="H177" s="51">
        <v>1</v>
      </c>
      <c r="I177" s="51">
        <v>10</v>
      </c>
      <c r="J177" s="51">
        <v>103</v>
      </c>
      <c r="K177" s="52">
        <v>574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16</v>
      </c>
      <c r="H181" s="21">
        <f t="shared" ref="H181" si="113">SUM(H174:H180)</f>
        <v>13</v>
      </c>
      <c r="I181" s="21">
        <f t="shared" ref="I181" si="114">SUM(I174:I180)</f>
        <v>59</v>
      </c>
      <c r="J181" s="21">
        <f t="shared" ref="J181" si="115">SUM(J174:J180)</f>
        <v>532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118</v>
      </c>
      <c r="F186" s="51">
        <v>60</v>
      </c>
      <c r="G186" s="51"/>
      <c r="H186" s="51"/>
      <c r="I186" s="51">
        <v>8</v>
      </c>
      <c r="J186" s="51">
        <v>5</v>
      </c>
      <c r="K186" s="52">
        <v>18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119</v>
      </c>
      <c r="F187" s="51">
        <v>200</v>
      </c>
      <c r="G187" s="51">
        <v>6</v>
      </c>
      <c r="H187" s="51">
        <v>17</v>
      </c>
      <c r="I187" s="51">
        <v>15</v>
      </c>
      <c r="J187" s="51">
        <v>210</v>
      </c>
      <c r="K187" s="52">
        <v>110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120</v>
      </c>
      <c r="F188" s="51">
        <v>150</v>
      </c>
      <c r="G188" s="51">
        <v>7</v>
      </c>
      <c r="H188" s="51">
        <v>15</v>
      </c>
      <c r="I188" s="51">
        <v>16</v>
      </c>
      <c r="J188" s="51">
        <v>220</v>
      </c>
      <c r="K188" s="52">
        <v>329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64</v>
      </c>
      <c r="F190" s="51">
        <v>200</v>
      </c>
      <c r="G190" s="51">
        <v>1</v>
      </c>
      <c r="H190" s="51"/>
      <c r="I190" s="51">
        <v>13</v>
      </c>
      <c r="J190" s="51">
        <v>50</v>
      </c>
      <c r="K190" s="52">
        <v>495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53</v>
      </c>
      <c r="F191" s="51">
        <v>60</v>
      </c>
      <c r="G191" s="51">
        <v>8</v>
      </c>
      <c r="H191" s="51">
        <v>1</v>
      </c>
      <c r="I191" s="51">
        <v>30</v>
      </c>
      <c r="J191" s="51">
        <v>120</v>
      </c>
      <c r="K191" s="52">
        <v>20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47</v>
      </c>
      <c r="F192" s="51">
        <v>50</v>
      </c>
      <c r="G192" s="51">
        <v>4</v>
      </c>
      <c r="H192" s="51">
        <v>1</v>
      </c>
      <c r="I192" s="51">
        <v>20</v>
      </c>
      <c r="J192" s="51">
        <v>103</v>
      </c>
      <c r="K192" s="52">
        <v>574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720</v>
      </c>
      <c r="G195" s="21">
        <f t="shared" ref="G195" si="121">SUM(G186:G194)</f>
        <v>26</v>
      </c>
      <c r="H195" s="21">
        <f t="shared" ref="H195" si="122">SUM(H186:H194)</f>
        <v>34</v>
      </c>
      <c r="I195" s="21">
        <f t="shared" ref="I195" si="123">SUM(I186:I194)</f>
        <v>102</v>
      </c>
      <c r="J195" s="21">
        <f t="shared" ref="J195" si="124">SUM(J186:J194)</f>
        <v>708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94</v>
      </c>
      <c r="F196" s="51">
        <v>100</v>
      </c>
      <c r="G196" s="51">
        <v>5</v>
      </c>
      <c r="H196" s="51">
        <v>4</v>
      </c>
      <c r="I196" s="51">
        <v>15</v>
      </c>
      <c r="J196" s="51">
        <v>175</v>
      </c>
      <c r="K196" s="52">
        <v>4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56</v>
      </c>
      <c r="F197" s="51">
        <v>200</v>
      </c>
      <c r="G197" s="51">
        <v>2</v>
      </c>
      <c r="H197" s="51"/>
      <c r="I197" s="51">
        <v>20</v>
      </c>
      <c r="J197" s="51">
        <v>92</v>
      </c>
      <c r="K197" s="52">
        <v>5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7</v>
      </c>
      <c r="H200" s="21">
        <f t="shared" ref="H200" si="127">SUM(H196:H199)</f>
        <v>4</v>
      </c>
      <c r="I200" s="21">
        <f t="shared" ref="I200" si="128">SUM(I196:I199)</f>
        <v>35</v>
      </c>
      <c r="J200" s="21">
        <f t="shared" ref="J200" si="129">SUM(J196:J199)</f>
        <v>267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100</v>
      </c>
      <c r="G201" s="51">
        <v>13</v>
      </c>
      <c r="H201" s="51">
        <v>4</v>
      </c>
      <c r="I201" s="51">
        <v>20</v>
      </c>
      <c r="J201" s="51">
        <v>140</v>
      </c>
      <c r="K201" s="52">
        <v>299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50</v>
      </c>
      <c r="F202" s="51">
        <v>150</v>
      </c>
      <c r="G202" s="51">
        <v>4</v>
      </c>
      <c r="H202" s="51">
        <v>7</v>
      </c>
      <c r="I202" s="51">
        <v>18</v>
      </c>
      <c r="J202" s="51">
        <v>167</v>
      </c>
      <c r="K202" s="52">
        <v>377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67</v>
      </c>
      <c r="F203" s="51">
        <v>200</v>
      </c>
      <c r="G203" s="51">
        <v>4</v>
      </c>
      <c r="H203" s="51">
        <v>3</v>
      </c>
      <c r="I203" s="51">
        <v>10</v>
      </c>
      <c r="J203" s="51">
        <v>96</v>
      </c>
      <c r="K203" s="52">
        <v>462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53</v>
      </c>
      <c r="F204" s="51">
        <v>50</v>
      </c>
      <c r="G204" s="51">
        <v>6</v>
      </c>
      <c r="H204" s="51">
        <v>1</v>
      </c>
      <c r="I204" s="51">
        <v>20</v>
      </c>
      <c r="J204" s="51">
        <v>90</v>
      </c>
      <c r="K204" s="52">
        <v>19</v>
      </c>
      <c r="L204" s="51"/>
    </row>
    <row r="205" spans="1:12" ht="15" x14ac:dyDescent="0.25">
      <c r="A205" s="25"/>
      <c r="B205" s="16"/>
      <c r="C205" s="11"/>
      <c r="D205" s="6"/>
      <c r="E205" s="50" t="s">
        <v>24</v>
      </c>
      <c r="F205" s="51">
        <v>185</v>
      </c>
      <c r="G205" s="51"/>
      <c r="H205" s="51"/>
      <c r="I205" s="51">
        <v>8</v>
      </c>
      <c r="J205" s="51">
        <v>44</v>
      </c>
      <c r="K205" s="52">
        <v>82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685</v>
      </c>
      <c r="G207" s="21">
        <f t="shared" ref="G207" si="131">SUM(G201:G206)</f>
        <v>27</v>
      </c>
      <c r="H207" s="21">
        <f t="shared" ref="H207" si="132">SUM(H201:H206)</f>
        <v>15</v>
      </c>
      <c r="I207" s="21">
        <f t="shared" ref="I207" si="133">SUM(I201:I206)</f>
        <v>76</v>
      </c>
      <c r="J207" s="21">
        <f t="shared" ref="J207" si="134">SUM(J201:J206)</f>
        <v>537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60</v>
      </c>
      <c r="F208" s="51">
        <v>200</v>
      </c>
      <c r="G208" s="51">
        <v>7</v>
      </c>
      <c r="H208" s="51">
        <v>4</v>
      </c>
      <c r="I208" s="51">
        <v>10</v>
      </c>
      <c r="J208" s="51">
        <v>70</v>
      </c>
      <c r="K208" s="52">
        <v>6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79</v>
      </c>
      <c r="F209" s="51">
        <v>50</v>
      </c>
      <c r="G209" s="51">
        <v>3</v>
      </c>
      <c r="H209" s="51">
        <v>12</v>
      </c>
      <c r="I209" s="51">
        <v>53</v>
      </c>
      <c r="J209" s="51">
        <v>300</v>
      </c>
      <c r="K209" s="52">
        <v>580</v>
      </c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250</v>
      </c>
      <c r="G214" s="21">
        <f t="shared" ref="G214" si="136">SUM(G208:G213)</f>
        <v>10</v>
      </c>
      <c r="H214" s="21">
        <f t="shared" ref="H214" si="137">SUM(H208:H213)</f>
        <v>16</v>
      </c>
      <c r="I214" s="21">
        <f t="shared" ref="I214" si="138">SUM(I208:I213)</f>
        <v>63</v>
      </c>
      <c r="J214" s="21">
        <f t="shared" ref="J214" si="139">SUM(J208:J213)</f>
        <v>370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2485</v>
      </c>
      <c r="G215" s="34">
        <f t="shared" ref="G215" si="141">G181+G185+G195+G200+G207+G214</f>
        <v>86</v>
      </c>
      <c r="H215" s="34">
        <f t="shared" ref="H215" si="142">H181+H185+H195+H200+H207+H214</f>
        <v>82</v>
      </c>
      <c r="I215" s="34">
        <f t="shared" ref="I215" si="143">I181+I185+I195+I200+I207+I214</f>
        <v>335</v>
      </c>
      <c r="J215" s="34">
        <f t="shared" ref="J215" si="144">J181+J185+J195+J200+J207+J214</f>
        <v>2414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121</v>
      </c>
      <c r="F216" s="48">
        <v>230</v>
      </c>
      <c r="G216" s="48">
        <v>8</v>
      </c>
      <c r="H216" s="48">
        <v>9</v>
      </c>
      <c r="I216" s="48">
        <v>8</v>
      </c>
      <c r="J216" s="48">
        <v>250</v>
      </c>
      <c r="K216" s="49">
        <v>234</v>
      </c>
      <c r="L216" s="48"/>
    </row>
    <row r="217" spans="1:12" ht="15" x14ac:dyDescent="0.25">
      <c r="A217" s="25"/>
      <c r="B217" s="16"/>
      <c r="C217" s="11"/>
      <c r="D217" s="6"/>
      <c r="E217" s="50" t="s">
        <v>48</v>
      </c>
      <c r="F217" s="51">
        <v>70</v>
      </c>
      <c r="G217" s="51">
        <v>6</v>
      </c>
      <c r="H217" s="51">
        <v>10</v>
      </c>
      <c r="I217" s="51">
        <v>12</v>
      </c>
      <c r="J217" s="51">
        <v>90</v>
      </c>
      <c r="K217" s="52">
        <v>63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70</v>
      </c>
      <c r="F218" s="51">
        <v>200</v>
      </c>
      <c r="G218" s="51">
        <v>3</v>
      </c>
      <c r="H218" s="51">
        <v>3</v>
      </c>
      <c r="I218" s="51">
        <v>10</v>
      </c>
      <c r="J218" s="51">
        <v>70</v>
      </c>
      <c r="K218" s="52">
        <v>465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30</v>
      </c>
      <c r="G219" s="51">
        <v>6</v>
      </c>
      <c r="H219" s="51">
        <v>1</v>
      </c>
      <c r="I219" s="51">
        <v>10</v>
      </c>
      <c r="J219" s="51">
        <v>103</v>
      </c>
      <c r="K219" s="52">
        <v>574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530</v>
      </c>
      <c r="G223" s="21">
        <f t="shared" ref="G223" si="146">SUM(G216:G222)</f>
        <v>23</v>
      </c>
      <c r="H223" s="21">
        <f t="shared" ref="H223" si="147">SUM(H216:H222)</f>
        <v>23</v>
      </c>
      <c r="I223" s="21">
        <f t="shared" ref="I223" si="148">SUM(I216:I222)</f>
        <v>40</v>
      </c>
      <c r="J223" s="21">
        <f t="shared" ref="J223" si="149">SUM(J216:J222)</f>
        <v>513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91</v>
      </c>
      <c r="F229" s="51">
        <v>200</v>
      </c>
      <c r="G229" s="51">
        <v>3</v>
      </c>
      <c r="H229" s="51">
        <v>4</v>
      </c>
      <c r="I229" s="51">
        <v>23</v>
      </c>
      <c r="J229" s="51">
        <v>191</v>
      </c>
      <c r="K229" s="52">
        <v>115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106</v>
      </c>
      <c r="F230" s="51">
        <v>100</v>
      </c>
      <c r="G230" s="51">
        <v>9</v>
      </c>
      <c r="H230" s="51">
        <v>20</v>
      </c>
      <c r="I230" s="51">
        <v>15</v>
      </c>
      <c r="J230" s="51">
        <v>210</v>
      </c>
      <c r="K230" s="52">
        <v>321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50</v>
      </c>
      <c r="F231" s="51">
        <v>150</v>
      </c>
      <c r="G231" s="51">
        <v>4</v>
      </c>
      <c r="H231" s="51">
        <v>7</v>
      </c>
      <c r="I231" s="51">
        <v>18</v>
      </c>
      <c r="J231" s="51">
        <v>167</v>
      </c>
      <c r="K231" s="52">
        <v>377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52</v>
      </c>
      <c r="F232" s="51">
        <v>200</v>
      </c>
      <c r="G232" s="51"/>
      <c r="H232" s="51"/>
      <c r="I232" s="51">
        <v>20</v>
      </c>
      <c r="J232" s="51">
        <v>78</v>
      </c>
      <c r="K232" s="52">
        <v>3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53</v>
      </c>
      <c r="F233" s="51">
        <v>60</v>
      </c>
      <c r="G233" s="51">
        <v>6</v>
      </c>
      <c r="H233" s="51">
        <v>1</v>
      </c>
      <c r="I233" s="51">
        <v>30</v>
      </c>
      <c r="J233" s="51">
        <v>120</v>
      </c>
      <c r="K233" s="52">
        <v>20</v>
      </c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47</v>
      </c>
      <c r="F234" s="51">
        <v>50</v>
      </c>
      <c r="G234" s="51">
        <v>4</v>
      </c>
      <c r="H234" s="51">
        <v>1</v>
      </c>
      <c r="I234" s="51">
        <v>20</v>
      </c>
      <c r="J234" s="51">
        <v>103</v>
      </c>
      <c r="K234" s="52">
        <v>574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26</v>
      </c>
      <c r="H237" s="21">
        <f t="shared" ref="H237" si="157">SUM(H228:H236)</f>
        <v>33</v>
      </c>
      <c r="I237" s="21">
        <f t="shared" ref="I237" si="158">SUM(I228:I236)</f>
        <v>126</v>
      </c>
      <c r="J237" s="21">
        <f t="shared" ref="J237" si="159">SUM(J228:J236)</f>
        <v>869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65</v>
      </c>
      <c r="F238" s="51">
        <v>50</v>
      </c>
      <c r="G238" s="51">
        <v>5</v>
      </c>
      <c r="H238" s="51">
        <v>4</v>
      </c>
      <c r="I238" s="51">
        <v>54</v>
      </c>
      <c r="J238" s="51">
        <v>110</v>
      </c>
      <c r="K238" s="52">
        <v>581</v>
      </c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56</v>
      </c>
      <c r="F239" s="51">
        <v>200</v>
      </c>
      <c r="G239" s="51">
        <v>2</v>
      </c>
      <c r="H239" s="51"/>
      <c r="I239" s="51">
        <v>20</v>
      </c>
      <c r="J239" s="51">
        <v>92</v>
      </c>
      <c r="K239" s="52">
        <v>5</v>
      </c>
      <c r="L239" s="51"/>
    </row>
    <row r="240" spans="1:12" ht="15" x14ac:dyDescent="0.25">
      <c r="A240" s="25"/>
      <c r="B240" s="16"/>
      <c r="C240" s="11"/>
      <c r="D240" s="6"/>
      <c r="E240" s="50" t="s">
        <v>24</v>
      </c>
      <c r="F240" s="51">
        <v>185</v>
      </c>
      <c r="G240" s="51"/>
      <c r="H240" s="51"/>
      <c r="I240" s="51">
        <v>8</v>
      </c>
      <c r="J240" s="51">
        <v>44</v>
      </c>
      <c r="K240" s="52">
        <v>82</v>
      </c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435</v>
      </c>
      <c r="G242" s="21">
        <f t="shared" ref="G242" si="161">SUM(G238:G241)</f>
        <v>7</v>
      </c>
      <c r="H242" s="21">
        <f t="shared" ref="H242" si="162">SUM(H238:H241)</f>
        <v>4</v>
      </c>
      <c r="I242" s="21">
        <f t="shared" ref="I242" si="163">SUM(I238:I241)</f>
        <v>82</v>
      </c>
      <c r="J242" s="21">
        <f t="shared" ref="J242" si="164">SUM(J238:J241)</f>
        <v>246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84</v>
      </c>
      <c r="F243" s="51">
        <v>250</v>
      </c>
      <c r="G243" s="51">
        <v>15</v>
      </c>
      <c r="H243" s="51">
        <v>15</v>
      </c>
      <c r="I243" s="51">
        <v>13</v>
      </c>
      <c r="J243" s="51">
        <v>290</v>
      </c>
      <c r="K243" s="52">
        <v>520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67</v>
      </c>
      <c r="F245" s="51">
        <v>200</v>
      </c>
      <c r="G245" s="51">
        <v>4</v>
      </c>
      <c r="H245" s="51">
        <v>3</v>
      </c>
      <c r="I245" s="51">
        <v>10</v>
      </c>
      <c r="J245" s="51">
        <v>96</v>
      </c>
      <c r="K245" s="52">
        <v>462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53</v>
      </c>
      <c r="F246" s="51">
        <v>50</v>
      </c>
      <c r="G246" s="51">
        <v>6</v>
      </c>
      <c r="H246" s="51">
        <v>1</v>
      </c>
      <c r="I246" s="51">
        <v>20</v>
      </c>
      <c r="J246" s="51">
        <v>90</v>
      </c>
      <c r="K246" s="52">
        <v>19</v>
      </c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500</v>
      </c>
      <c r="G249" s="21">
        <f t="shared" ref="G249" si="166">SUM(G243:G248)</f>
        <v>25</v>
      </c>
      <c r="H249" s="21">
        <f t="shared" ref="H249" si="167">SUM(H243:H248)</f>
        <v>19</v>
      </c>
      <c r="I249" s="21">
        <f t="shared" ref="I249" si="168">SUM(I243:I248)</f>
        <v>43</v>
      </c>
      <c r="J249" s="21">
        <f t="shared" ref="J249" si="169">SUM(J243:J248)</f>
        <v>476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 t="s">
        <v>55</v>
      </c>
      <c r="F251" s="51">
        <v>50</v>
      </c>
      <c r="G251" s="51">
        <v>2</v>
      </c>
      <c r="H251" s="51">
        <v>2</v>
      </c>
      <c r="I251" s="51">
        <v>20</v>
      </c>
      <c r="J251" s="51">
        <v>120</v>
      </c>
      <c r="K251" s="52">
        <v>4</v>
      </c>
      <c r="L251" s="51"/>
    </row>
    <row r="252" spans="1:12" ht="15" x14ac:dyDescent="0.25">
      <c r="A252" s="25"/>
      <c r="B252" s="16"/>
      <c r="C252" s="11"/>
      <c r="D252" s="12" t="s">
        <v>31</v>
      </c>
      <c r="E252" s="50" t="s">
        <v>58</v>
      </c>
      <c r="F252" s="51">
        <v>200</v>
      </c>
      <c r="G252" s="51"/>
      <c r="H252" s="51"/>
      <c r="I252" s="51">
        <v>9</v>
      </c>
      <c r="J252" s="51">
        <v>61</v>
      </c>
      <c r="K252" s="52">
        <v>457</v>
      </c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 t="s">
        <v>68</v>
      </c>
      <c r="F254" s="51">
        <v>130</v>
      </c>
      <c r="G254" s="51"/>
      <c r="H254" s="51"/>
      <c r="I254" s="51">
        <v>14</v>
      </c>
      <c r="J254" s="51">
        <v>65</v>
      </c>
      <c r="K254" s="52">
        <v>1</v>
      </c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380</v>
      </c>
      <c r="G256" s="21">
        <f t="shared" ref="G256" si="171">SUM(G250:G255)</f>
        <v>2</v>
      </c>
      <c r="H256" s="21">
        <f t="shared" ref="H256" si="172">SUM(H250:H255)</f>
        <v>2</v>
      </c>
      <c r="I256" s="21">
        <f t="shared" ref="I256" si="173">SUM(I250:I255)</f>
        <v>43</v>
      </c>
      <c r="J256" s="21">
        <f t="shared" ref="J256" si="174">SUM(J250:J255)</f>
        <v>246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2605</v>
      </c>
      <c r="G257" s="34">
        <f t="shared" ref="G257" si="176">G223+G227+G237+G242+G249+G256</f>
        <v>83</v>
      </c>
      <c r="H257" s="34">
        <f t="shared" ref="H257" si="177">H223+H227+H237+H242+H249+H256</f>
        <v>81</v>
      </c>
      <c r="I257" s="34">
        <f t="shared" ref="I257" si="178">I223+I227+I237+I242+I249+I256</f>
        <v>334</v>
      </c>
      <c r="J257" s="34">
        <f t="shared" ref="J257" si="179">J223+J227+J237+J242+J249+J256</f>
        <v>2350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69</v>
      </c>
      <c r="F258" s="48">
        <v>230</v>
      </c>
      <c r="G258" s="48">
        <v>2</v>
      </c>
      <c r="H258" s="48">
        <v>5</v>
      </c>
      <c r="I258" s="48">
        <v>20</v>
      </c>
      <c r="J258" s="48">
        <v>190</v>
      </c>
      <c r="K258" s="49">
        <v>233</v>
      </c>
      <c r="L258" s="48"/>
    </row>
    <row r="259" spans="1:12" ht="15" x14ac:dyDescent="0.25">
      <c r="A259" s="25"/>
      <c r="B259" s="16"/>
      <c r="C259" s="11"/>
      <c r="D259" s="6"/>
      <c r="E259" s="50" t="s">
        <v>76</v>
      </c>
      <c r="F259" s="51">
        <v>70</v>
      </c>
      <c r="G259" s="51">
        <v>2</v>
      </c>
      <c r="H259" s="51">
        <v>11</v>
      </c>
      <c r="I259" s="51">
        <v>10</v>
      </c>
      <c r="J259" s="51">
        <v>146</v>
      </c>
      <c r="K259" s="52">
        <v>69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67</v>
      </c>
      <c r="F260" s="51">
        <v>200</v>
      </c>
      <c r="G260" s="51">
        <v>4</v>
      </c>
      <c r="H260" s="51">
        <v>3</v>
      </c>
      <c r="I260" s="51">
        <v>10</v>
      </c>
      <c r="J260" s="51">
        <v>96</v>
      </c>
      <c r="K260" s="52">
        <v>462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30</v>
      </c>
      <c r="G261" s="51">
        <v>6</v>
      </c>
      <c r="H261" s="51">
        <v>1</v>
      </c>
      <c r="I261" s="51">
        <v>10</v>
      </c>
      <c r="J261" s="51">
        <v>103</v>
      </c>
      <c r="K261" s="52">
        <v>574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530</v>
      </c>
      <c r="G265" s="21">
        <f t="shared" ref="G265" si="181">SUM(G258:G264)</f>
        <v>14</v>
      </c>
      <c r="H265" s="21">
        <f t="shared" ref="H265" si="182">SUM(H258:H264)</f>
        <v>20</v>
      </c>
      <c r="I265" s="21">
        <f t="shared" ref="I265" si="183">SUM(I258:I264)</f>
        <v>50</v>
      </c>
      <c r="J265" s="21">
        <f t="shared" ref="J265" si="184">SUM(J258:J264)</f>
        <v>535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88</v>
      </c>
      <c r="F271" s="51">
        <v>200</v>
      </c>
      <c r="G271" s="51">
        <v>6</v>
      </c>
      <c r="H271" s="51">
        <v>20</v>
      </c>
      <c r="I271" s="51">
        <v>7</v>
      </c>
      <c r="J271" s="51">
        <v>135</v>
      </c>
      <c r="K271" s="52">
        <v>109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109</v>
      </c>
      <c r="F272" s="51">
        <v>100</v>
      </c>
      <c r="G272" s="51">
        <v>15</v>
      </c>
      <c r="H272" s="51">
        <v>4</v>
      </c>
      <c r="I272" s="51">
        <v>20</v>
      </c>
      <c r="J272" s="51">
        <v>140</v>
      </c>
      <c r="K272" s="52">
        <v>299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57</v>
      </c>
      <c r="F273" s="51">
        <v>150</v>
      </c>
      <c r="G273" s="51">
        <v>5</v>
      </c>
      <c r="H273" s="51">
        <v>8</v>
      </c>
      <c r="I273" s="51">
        <v>20</v>
      </c>
      <c r="J273" s="51">
        <v>405</v>
      </c>
      <c r="K273" s="52">
        <v>256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64</v>
      </c>
      <c r="F274" s="51">
        <v>200</v>
      </c>
      <c r="G274" s="51">
        <v>1</v>
      </c>
      <c r="H274" s="51"/>
      <c r="I274" s="51">
        <v>13</v>
      </c>
      <c r="J274" s="51">
        <v>50</v>
      </c>
      <c r="K274" s="52">
        <v>495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53</v>
      </c>
      <c r="F275" s="51">
        <v>60</v>
      </c>
      <c r="G275" s="51">
        <v>8</v>
      </c>
      <c r="H275" s="51">
        <v>1</v>
      </c>
      <c r="I275" s="51">
        <v>30</v>
      </c>
      <c r="J275" s="51">
        <v>120</v>
      </c>
      <c r="K275" s="52">
        <v>20</v>
      </c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47</v>
      </c>
      <c r="F276" s="51">
        <v>50</v>
      </c>
      <c r="G276" s="51">
        <v>4</v>
      </c>
      <c r="H276" s="51">
        <v>1</v>
      </c>
      <c r="I276" s="51">
        <v>20</v>
      </c>
      <c r="J276" s="51">
        <v>103</v>
      </c>
      <c r="K276" s="52">
        <v>574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760</v>
      </c>
      <c r="G279" s="21">
        <f t="shared" ref="G279" si="190">SUM(G270:G278)</f>
        <v>39</v>
      </c>
      <c r="H279" s="21">
        <f t="shared" ref="H279" si="191">SUM(H270:H278)</f>
        <v>34</v>
      </c>
      <c r="I279" s="21">
        <f t="shared" ref="I279" si="192">SUM(I270:I278)</f>
        <v>110</v>
      </c>
      <c r="J279" s="21">
        <f t="shared" ref="J279" si="193">SUM(J270:J278)</f>
        <v>953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85</v>
      </c>
      <c r="F280" s="51">
        <v>100</v>
      </c>
      <c r="G280" s="51">
        <v>5</v>
      </c>
      <c r="H280" s="51">
        <v>16</v>
      </c>
      <c r="I280" s="51">
        <v>25</v>
      </c>
      <c r="J280" s="51">
        <v>300</v>
      </c>
      <c r="K280" s="52">
        <v>523</v>
      </c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56</v>
      </c>
      <c r="F281" s="51">
        <v>200</v>
      </c>
      <c r="G281" s="51">
        <v>2</v>
      </c>
      <c r="H281" s="51"/>
      <c r="I281" s="51">
        <v>20</v>
      </c>
      <c r="J281" s="51">
        <v>92</v>
      </c>
      <c r="K281" s="52">
        <v>5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7</v>
      </c>
      <c r="H284" s="21">
        <f t="shared" ref="H284" si="196">SUM(H280:H283)</f>
        <v>16</v>
      </c>
      <c r="I284" s="21">
        <f t="shared" ref="I284" si="197">SUM(I280:I283)</f>
        <v>45</v>
      </c>
      <c r="J284" s="21">
        <f t="shared" ref="J284" si="198">SUM(J280:J283)</f>
        <v>392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89</v>
      </c>
      <c r="F285" s="51">
        <v>200</v>
      </c>
      <c r="G285" s="51">
        <v>7</v>
      </c>
      <c r="H285" s="51">
        <v>7</v>
      </c>
      <c r="I285" s="51">
        <v>29</v>
      </c>
      <c r="J285" s="51">
        <v>267</v>
      </c>
      <c r="K285" s="52">
        <v>522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58</v>
      </c>
      <c r="F287" s="51">
        <v>200</v>
      </c>
      <c r="G287" s="51"/>
      <c r="H287" s="51"/>
      <c r="I287" s="51">
        <v>9</v>
      </c>
      <c r="J287" s="51">
        <v>61</v>
      </c>
      <c r="K287" s="52">
        <v>457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53</v>
      </c>
      <c r="F288" s="51">
        <v>50</v>
      </c>
      <c r="G288" s="51">
        <v>6</v>
      </c>
      <c r="H288" s="51">
        <v>1</v>
      </c>
      <c r="I288" s="51">
        <v>20</v>
      </c>
      <c r="J288" s="51">
        <v>90</v>
      </c>
      <c r="K288" s="52">
        <v>19</v>
      </c>
      <c r="L288" s="51"/>
    </row>
    <row r="289" spans="1:12" ht="15" x14ac:dyDescent="0.25">
      <c r="A289" s="25"/>
      <c r="B289" s="16"/>
      <c r="C289" s="11"/>
      <c r="D289" s="6"/>
      <c r="E289" s="50" t="s">
        <v>62</v>
      </c>
      <c r="F289" s="51">
        <v>40</v>
      </c>
      <c r="G289" s="51">
        <v>5</v>
      </c>
      <c r="H289" s="51">
        <v>5</v>
      </c>
      <c r="I289" s="51"/>
      <c r="J289" s="51">
        <v>63</v>
      </c>
      <c r="K289" s="52">
        <v>267</v>
      </c>
      <c r="L289" s="51"/>
    </row>
    <row r="290" spans="1:12" ht="15" x14ac:dyDescent="0.25">
      <c r="A290" s="25"/>
      <c r="B290" s="16"/>
      <c r="C290" s="11"/>
      <c r="D290" s="6"/>
      <c r="E290" s="50" t="s">
        <v>24</v>
      </c>
      <c r="F290" s="51">
        <v>185</v>
      </c>
      <c r="G290" s="51"/>
      <c r="H290" s="51"/>
      <c r="I290" s="51">
        <v>8</v>
      </c>
      <c r="J290" s="51">
        <v>44</v>
      </c>
      <c r="K290" s="52">
        <v>82</v>
      </c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675</v>
      </c>
      <c r="G291" s="21">
        <f t="shared" ref="G291" si="200">SUM(G285:G290)</f>
        <v>18</v>
      </c>
      <c r="H291" s="21">
        <f t="shared" ref="H291" si="201">SUM(H285:H290)</f>
        <v>13</v>
      </c>
      <c r="I291" s="21">
        <f t="shared" ref="I291" si="202">SUM(I285:I290)</f>
        <v>66</v>
      </c>
      <c r="J291" s="21">
        <f t="shared" ref="J291" si="203">SUM(J285:J290)</f>
        <v>525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65</v>
      </c>
      <c r="F292" s="51">
        <v>50</v>
      </c>
      <c r="G292" s="51">
        <v>5</v>
      </c>
      <c r="H292" s="51">
        <v>4</v>
      </c>
      <c r="I292" s="51">
        <v>54</v>
      </c>
      <c r="J292" s="51">
        <v>110</v>
      </c>
      <c r="K292" s="52">
        <v>581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 t="s">
        <v>60</v>
      </c>
      <c r="F293" s="51">
        <v>200</v>
      </c>
      <c r="G293" s="51">
        <v>7</v>
      </c>
      <c r="H293" s="51">
        <v>4</v>
      </c>
      <c r="I293" s="51">
        <v>10</v>
      </c>
      <c r="J293" s="51">
        <v>70</v>
      </c>
      <c r="K293" s="52">
        <v>6</v>
      </c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250</v>
      </c>
      <c r="G298" s="21">
        <f t="shared" ref="G298" si="205">SUM(G292:G297)</f>
        <v>12</v>
      </c>
      <c r="H298" s="21">
        <f t="shared" ref="H298" si="206">SUM(H292:H297)</f>
        <v>8</v>
      </c>
      <c r="I298" s="21">
        <f t="shared" ref="I298" si="207">SUM(I292:I297)</f>
        <v>64</v>
      </c>
      <c r="J298" s="21">
        <f t="shared" ref="J298" si="208">SUM(J292:J297)</f>
        <v>180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2515</v>
      </c>
      <c r="G299" s="34">
        <f t="shared" ref="G299" si="210">G265+G269+G279+G284+G291+G298</f>
        <v>90</v>
      </c>
      <c r="H299" s="34">
        <f t="shared" ref="H299" si="211">H265+H269+H279+H284+H291+H298</f>
        <v>91</v>
      </c>
      <c r="I299" s="34">
        <f t="shared" ref="I299" si="212">I265+I269+I279+I284+I291+I298</f>
        <v>335</v>
      </c>
      <c r="J299" s="34">
        <f t="shared" ref="J299" si="213">J265+J269+J279+J284+J291+J298</f>
        <v>2585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110</v>
      </c>
      <c r="F300" s="48">
        <v>230</v>
      </c>
      <c r="G300" s="48">
        <v>4</v>
      </c>
      <c r="H300" s="48">
        <v>6</v>
      </c>
      <c r="I300" s="48">
        <v>18</v>
      </c>
      <c r="J300" s="48">
        <v>166</v>
      </c>
      <c r="K300" s="49">
        <v>229</v>
      </c>
      <c r="L300" s="48"/>
    </row>
    <row r="301" spans="1:12" ht="15" x14ac:dyDescent="0.25">
      <c r="A301" s="25"/>
      <c r="B301" s="16"/>
      <c r="C301" s="11"/>
      <c r="D301" s="6"/>
      <c r="E301" s="50" t="s">
        <v>61</v>
      </c>
      <c r="F301" s="51">
        <v>70</v>
      </c>
      <c r="G301" s="51">
        <v>2</v>
      </c>
      <c r="H301" s="51">
        <v>4</v>
      </c>
      <c r="I301" s="51">
        <v>15</v>
      </c>
      <c r="J301" s="51">
        <v>154</v>
      </c>
      <c r="K301" s="52">
        <v>72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67</v>
      </c>
      <c r="F302" s="51">
        <v>200</v>
      </c>
      <c r="G302" s="51">
        <v>4</v>
      </c>
      <c r="H302" s="51">
        <v>3</v>
      </c>
      <c r="I302" s="51">
        <v>10</v>
      </c>
      <c r="J302" s="51">
        <v>96</v>
      </c>
      <c r="K302" s="52">
        <v>462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30</v>
      </c>
      <c r="G303" s="51">
        <v>6</v>
      </c>
      <c r="H303" s="51">
        <v>1</v>
      </c>
      <c r="I303" s="51">
        <v>10</v>
      </c>
      <c r="J303" s="51">
        <v>103</v>
      </c>
      <c r="K303" s="52">
        <v>573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" si="215">SUM(G300:G306)</f>
        <v>16</v>
      </c>
      <c r="H307" s="21">
        <f t="shared" ref="H307" si="216">SUM(H300:H306)</f>
        <v>14</v>
      </c>
      <c r="I307" s="21">
        <f t="shared" ref="I307" si="217">SUM(I300:I306)</f>
        <v>53</v>
      </c>
      <c r="J307" s="21">
        <f t="shared" ref="J307" si="218">SUM(J300:J306)</f>
        <v>519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81</v>
      </c>
      <c r="F312" s="51">
        <v>60</v>
      </c>
      <c r="G312" s="51">
        <v>2</v>
      </c>
      <c r="H312" s="51"/>
      <c r="I312" s="51">
        <v>6</v>
      </c>
      <c r="J312" s="51">
        <v>20</v>
      </c>
      <c r="K312" s="52">
        <v>8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83</v>
      </c>
      <c r="F313" s="51">
        <v>200</v>
      </c>
      <c r="G313" s="51">
        <v>2</v>
      </c>
      <c r="H313" s="51">
        <v>15</v>
      </c>
      <c r="I313" s="51">
        <v>23</v>
      </c>
      <c r="J313" s="51">
        <v>100</v>
      </c>
      <c r="K313" s="52">
        <v>106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122</v>
      </c>
      <c r="F314" s="51">
        <v>100</v>
      </c>
      <c r="G314" s="51">
        <v>15</v>
      </c>
      <c r="H314" s="51">
        <v>9</v>
      </c>
      <c r="I314" s="51">
        <v>12</v>
      </c>
      <c r="J314" s="51">
        <v>181</v>
      </c>
      <c r="K314" s="52">
        <v>357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73</v>
      </c>
      <c r="F315" s="51">
        <v>150</v>
      </c>
      <c r="G315" s="51">
        <v>7</v>
      </c>
      <c r="H315" s="51">
        <v>6</v>
      </c>
      <c r="I315" s="51">
        <v>30</v>
      </c>
      <c r="J315" s="51">
        <v>210</v>
      </c>
      <c r="K315" s="52">
        <v>202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52</v>
      </c>
      <c r="F316" s="51">
        <v>200</v>
      </c>
      <c r="G316" s="51"/>
      <c r="H316" s="51"/>
      <c r="I316" s="51">
        <v>20</v>
      </c>
      <c r="J316" s="51">
        <v>78</v>
      </c>
      <c r="K316" s="52">
        <v>3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53</v>
      </c>
      <c r="F317" s="51">
        <v>60</v>
      </c>
      <c r="G317" s="51">
        <v>8</v>
      </c>
      <c r="H317" s="51">
        <v>1</v>
      </c>
      <c r="I317" s="51">
        <v>30</v>
      </c>
      <c r="J317" s="51">
        <v>120</v>
      </c>
      <c r="K317" s="52">
        <v>20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47</v>
      </c>
      <c r="F318" s="51">
        <v>50</v>
      </c>
      <c r="G318" s="51">
        <v>4</v>
      </c>
      <c r="H318" s="51">
        <v>1</v>
      </c>
      <c r="I318" s="51">
        <v>20</v>
      </c>
      <c r="J318" s="51">
        <v>103</v>
      </c>
      <c r="K318" s="52">
        <v>574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820</v>
      </c>
      <c r="G321" s="21">
        <f t="shared" ref="G321" si="225">SUM(G312:G320)</f>
        <v>38</v>
      </c>
      <c r="H321" s="21">
        <f t="shared" ref="H321" si="226">SUM(H312:H320)</f>
        <v>32</v>
      </c>
      <c r="I321" s="21">
        <f t="shared" ref="I321" si="227">SUM(I312:I320)</f>
        <v>141</v>
      </c>
      <c r="J321" s="21">
        <f t="shared" ref="J321" si="228">SUM(J312:J320)</f>
        <v>812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74</v>
      </c>
      <c r="F322" s="51">
        <v>100</v>
      </c>
      <c r="G322" s="51">
        <v>4</v>
      </c>
      <c r="H322" s="51">
        <v>7</v>
      </c>
      <c r="I322" s="51">
        <v>20</v>
      </c>
      <c r="J322" s="51">
        <v>80</v>
      </c>
      <c r="K322" s="52">
        <v>530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56</v>
      </c>
      <c r="F323" s="51">
        <v>200</v>
      </c>
      <c r="G323" s="51">
        <v>2</v>
      </c>
      <c r="H323" s="51"/>
      <c r="I323" s="51">
        <v>20</v>
      </c>
      <c r="J323" s="51">
        <v>92</v>
      </c>
      <c r="K323" s="52">
        <v>5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6</v>
      </c>
      <c r="H326" s="21">
        <f t="shared" ref="H326" si="231">SUM(H322:H325)</f>
        <v>7</v>
      </c>
      <c r="I326" s="21">
        <f t="shared" ref="I326" si="232">SUM(I322:I325)</f>
        <v>40</v>
      </c>
      <c r="J326" s="21">
        <f t="shared" ref="J326" si="233">SUM(J322:J325)</f>
        <v>172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93</v>
      </c>
      <c r="F327" s="51">
        <v>250</v>
      </c>
      <c r="G327" s="51">
        <v>23</v>
      </c>
      <c r="H327" s="51">
        <v>18</v>
      </c>
      <c r="I327" s="51">
        <v>10</v>
      </c>
      <c r="J327" s="51">
        <v>320</v>
      </c>
      <c r="K327" s="52">
        <v>336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64</v>
      </c>
      <c r="F329" s="51">
        <v>200</v>
      </c>
      <c r="G329" s="51">
        <v>1</v>
      </c>
      <c r="H329" s="51"/>
      <c r="I329" s="51">
        <v>13</v>
      </c>
      <c r="J329" s="51">
        <v>50</v>
      </c>
      <c r="K329" s="52">
        <v>495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53</v>
      </c>
      <c r="F330" s="51">
        <v>50</v>
      </c>
      <c r="G330" s="51">
        <v>6</v>
      </c>
      <c r="H330" s="51">
        <v>1</v>
      </c>
      <c r="I330" s="51">
        <v>20</v>
      </c>
      <c r="J330" s="51">
        <v>90</v>
      </c>
      <c r="K330" s="52">
        <v>19</v>
      </c>
      <c r="L330" s="51"/>
    </row>
    <row r="331" spans="1:12" ht="15" x14ac:dyDescent="0.25">
      <c r="A331" s="25"/>
      <c r="B331" s="16"/>
      <c r="C331" s="11"/>
      <c r="D331" s="6"/>
      <c r="E331" s="50" t="s">
        <v>24</v>
      </c>
      <c r="F331" s="51">
        <v>185</v>
      </c>
      <c r="G331" s="51"/>
      <c r="H331" s="51"/>
      <c r="I331" s="51">
        <v>8</v>
      </c>
      <c r="J331" s="51">
        <v>44</v>
      </c>
      <c r="K331" s="52">
        <v>82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685</v>
      </c>
      <c r="G333" s="21">
        <f t="shared" ref="G333" si="235">SUM(G327:G332)</f>
        <v>30</v>
      </c>
      <c r="H333" s="21">
        <f t="shared" ref="H333" si="236">SUM(H327:H332)</f>
        <v>19</v>
      </c>
      <c r="I333" s="21">
        <f t="shared" ref="I333" si="237">SUM(I327:I332)</f>
        <v>51</v>
      </c>
      <c r="J333" s="21">
        <f t="shared" ref="J333" si="238">SUM(J327:J332)</f>
        <v>504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79</v>
      </c>
      <c r="F335" s="51">
        <v>50</v>
      </c>
      <c r="G335" s="51">
        <v>3</v>
      </c>
      <c r="H335" s="51">
        <v>12</v>
      </c>
      <c r="I335" s="51">
        <v>53</v>
      </c>
      <c r="J335" s="51">
        <v>300</v>
      </c>
      <c r="K335" s="52">
        <v>580</v>
      </c>
      <c r="L335" s="51"/>
    </row>
    <row r="336" spans="1:12" ht="15" x14ac:dyDescent="0.25">
      <c r="A336" s="25"/>
      <c r="B336" s="16"/>
      <c r="C336" s="11"/>
      <c r="D336" s="12" t="s">
        <v>31</v>
      </c>
      <c r="E336" s="50" t="s">
        <v>86</v>
      </c>
      <c r="F336" s="51">
        <v>200</v>
      </c>
      <c r="G336" s="51"/>
      <c r="H336" s="51"/>
      <c r="I336" s="51">
        <v>10</v>
      </c>
      <c r="J336" s="51">
        <v>75</v>
      </c>
      <c r="K336" s="52">
        <v>459</v>
      </c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240">SUM(G334:G339)</f>
        <v>3</v>
      </c>
      <c r="H340" s="21">
        <f t="shared" ref="H340" si="241">SUM(H334:H339)</f>
        <v>12</v>
      </c>
      <c r="I340" s="21">
        <f t="shared" ref="I340" si="242">SUM(I334:I339)</f>
        <v>63</v>
      </c>
      <c r="J340" s="21">
        <f t="shared" ref="J340" si="243">SUM(J334:J339)</f>
        <v>375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2585</v>
      </c>
      <c r="G341" s="34">
        <f t="shared" ref="G341" si="245">G307+G311+G321+G326+G333+G340</f>
        <v>93</v>
      </c>
      <c r="H341" s="34">
        <f t="shared" ref="H341" si="246">H307+H311+H321+H326+H333+H340</f>
        <v>84</v>
      </c>
      <c r="I341" s="34">
        <f t="shared" ref="I341" si="247">I307+I311+I321+I326+I333+I340</f>
        <v>348</v>
      </c>
      <c r="J341" s="34">
        <f t="shared" ref="J341" si="248">J307+J311+J321+J326+J333+J340</f>
        <v>2382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121</v>
      </c>
      <c r="F342" s="48">
        <v>230</v>
      </c>
      <c r="G342" s="48">
        <v>8</v>
      </c>
      <c r="H342" s="48">
        <v>9</v>
      </c>
      <c r="I342" s="48">
        <v>8</v>
      </c>
      <c r="J342" s="48">
        <v>250</v>
      </c>
      <c r="K342" s="49">
        <v>234</v>
      </c>
      <c r="L342" s="48"/>
    </row>
    <row r="343" spans="1:12" ht="15" x14ac:dyDescent="0.25">
      <c r="A343" s="15"/>
      <c r="B343" s="16"/>
      <c r="C343" s="11"/>
      <c r="D343" s="6"/>
      <c r="E343" s="50" t="s">
        <v>123</v>
      </c>
      <c r="F343" s="51">
        <v>70</v>
      </c>
      <c r="G343" s="51">
        <v>2</v>
      </c>
      <c r="H343" s="51">
        <v>11</v>
      </c>
      <c r="I343" s="51">
        <v>10</v>
      </c>
      <c r="J343" s="51">
        <v>146</v>
      </c>
      <c r="K343" s="52">
        <v>69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70</v>
      </c>
      <c r="F344" s="51">
        <v>200</v>
      </c>
      <c r="G344" s="51">
        <v>3</v>
      </c>
      <c r="H344" s="51">
        <v>3</v>
      </c>
      <c r="I344" s="51">
        <v>10</v>
      </c>
      <c r="J344" s="51">
        <v>70</v>
      </c>
      <c r="K344" s="52">
        <v>465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30</v>
      </c>
      <c r="G345" s="51">
        <v>6</v>
      </c>
      <c r="H345" s="51">
        <v>1</v>
      </c>
      <c r="I345" s="51">
        <v>10</v>
      </c>
      <c r="J345" s="51">
        <v>103</v>
      </c>
      <c r="K345" s="52">
        <v>574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530</v>
      </c>
      <c r="G349" s="21">
        <f t="shared" ref="G349" si="250">SUM(G342:G348)</f>
        <v>19</v>
      </c>
      <c r="H349" s="21">
        <f t="shared" ref="H349" si="251">SUM(H342:H348)</f>
        <v>24</v>
      </c>
      <c r="I349" s="21">
        <f t="shared" ref="I349" si="252">SUM(I342:I348)</f>
        <v>38</v>
      </c>
      <c r="J349" s="21">
        <f t="shared" ref="J349" si="253">SUM(J342:J348)</f>
        <v>569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81</v>
      </c>
      <c r="F354" s="51">
        <v>60</v>
      </c>
      <c r="G354" s="51">
        <v>2</v>
      </c>
      <c r="H354" s="51"/>
      <c r="I354" s="51">
        <v>6</v>
      </c>
      <c r="J354" s="51">
        <v>20</v>
      </c>
      <c r="K354" s="52">
        <v>8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82</v>
      </c>
      <c r="F355" s="51">
        <v>200</v>
      </c>
      <c r="G355" s="51">
        <v>3</v>
      </c>
      <c r="H355" s="51">
        <v>11</v>
      </c>
      <c r="I355" s="51">
        <v>40</v>
      </c>
      <c r="J355" s="51">
        <v>275</v>
      </c>
      <c r="K355" s="52">
        <v>128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71</v>
      </c>
      <c r="F356" s="51">
        <v>100</v>
      </c>
      <c r="G356" s="51">
        <v>9</v>
      </c>
      <c r="H356" s="51">
        <v>12</v>
      </c>
      <c r="I356" s="51">
        <v>9</v>
      </c>
      <c r="J356" s="51">
        <v>170</v>
      </c>
      <c r="K356" s="52">
        <v>366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98</v>
      </c>
      <c r="F357" s="51">
        <v>150</v>
      </c>
      <c r="G357" s="51">
        <v>7</v>
      </c>
      <c r="H357" s="51">
        <v>2</v>
      </c>
      <c r="I357" s="51">
        <v>35</v>
      </c>
      <c r="J357" s="51">
        <v>180</v>
      </c>
      <c r="K357" s="52">
        <v>388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52</v>
      </c>
      <c r="F358" s="51">
        <v>200</v>
      </c>
      <c r="G358" s="51"/>
      <c r="H358" s="51"/>
      <c r="I358" s="51">
        <v>20</v>
      </c>
      <c r="J358" s="51">
        <v>78</v>
      </c>
      <c r="K358" s="52">
        <v>3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53</v>
      </c>
      <c r="F359" s="51">
        <v>60</v>
      </c>
      <c r="G359" s="51">
        <v>8</v>
      </c>
      <c r="H359" s="51">
        <v>1</v>
      </c>
      <c r="I359" s="51">
        <v>30</v>
      </c>
      <c r="J359" s="51">
        <v>120</v>
      </c>
      <c r="K359" s="52">
        <v>20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47</v>
      </c>
      <c r="F360" s="51">
        <v>50</v>
      </c>
      <c r="G360" s="51">
        <v>4</v>
      </c>
      <c r="H360" s="51">
        <v>1</v>
      </c>
      <c r="I360" s="51">
        <v>20</v>
      </c>
      <c r="J360" s="51">
        <v>103</v>
      </c>
      <c r="K360" s="52">
        <v>574</v>
      </c>
      <c r="L360" s="51"/>
    </row>
    <row r="361" spans="1:12" ht="15" x14ac:dyDescent="0.25">
      <c r="A361" s="15"/>
      <c r="B361" s="16"/>
      <c r="C361" s="11"/>
      <c r="D361" s="6"/>
      <c r="E361" s="50" t="s">
        <v>54</v>
      </c>
      <c r="F361" s="51">
        <v>50</v>
      </c>
      <c r="G361" s="51">
        <v>1</v>
      </c>
      <c r="H361" s="51">
        <v>2</v>
      </c>
      <c r="I361" s="51">
        <v>2</v>
      </c>
      <c r="J361" s="51">
        <v>20</v>
      </c>
      <c r="K361" s="52">
        <v>419</v>
      </c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870</v>
      </c>
      <c r="G363" s="21">
        <f t="shared" ref="G363" si="259">SUM(G354:G362)</f>
        <v>34</v>
      </c>
      <c r="H363" s="21">
        <f t="shared" ref="H363" si="260">SUM(H354:H362)</f>
        <v>29</v>
      </c>
      <c r="I363" s="21">
        <f t="shared" ref="I363" si="261">SUM(I354:I362)</f>
        <v>162</v>
      </c>
      <c r="J363" s="21">
        <f t="shared" ref="J363" si="262">SUM(J354:J362)</f>
        <v>966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124</v>
      </c>
      <c r="F364" s="51">
        <v>100</v>
      </c>
      <c r="G364" s="51">
        <v>3</v>
      </c>
      <c r="H364" s="51">
        <v>12</v>
      </c>
      <c r="I364" s="51">
        <v>30</v>
      </c>
      <c r="J364" s="51">
        <v>235</v>
      </c>
      <c r="K364" s="52">
        <v>527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56</v>
      </c>
      <c r="F365" s="51">
        <v>200</v>
      </c>
      <c r="G365" s="51">
        <v>2</v>
      </c>
      <c r="H365" s="51"/>
      <c r="I365" s="51">
        <v>20</v>
      </c>
      <c r="J365" s="51">
        <v>92</v>
      </c>
      <c r="K365" s="52">
        <v>5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5</v>
      </c>
      <c r="H368" s="21">
        <f t="shared" ref="H368" si="265">SUM(H364:H367)</f>
        <v>12</v>
      </c>
      <c r="I368" s="21">
        <f t="shared" ref="I368" si="266">SUM(I364:I367)</f>
        <v>50</v>
      </c>
      <c r="J368" s="21">
        <f t="shared" ref="J368" si="267">SUM(J364:J367)</f>
        <v>327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80</v>
      </c>
      <c r="F369" s="51">
        <v>250</v>
      </c>
      <c r="G369" s="51">
        <v>8</v>
      </c>
      <c r="H369" s="51">
        <v>12</v>
      </c>
      <c r="I369" s="51">
        <v>30</v>
      </c>
      <c r="J369" s="51">
        <v>280</v>
      </c>
      <c r="K369" s="52">
        <v>328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64</v>
      </c>
      <c r="F371" s="51">
        <v>200</v>
      </c>
      <c r="G371" s="51">
        <v>1</v>
      </c>
      <c r="H371" s="51"/>
      <c r="I371" s="51">
        <v>13</v>
      </c>
      <c r="J371" s="51">
        <v>50</v>
      </c>
      <c r="K371" s="52">
        <v>495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53</v>
      </c>
      <c r="F372" s="51">
        <v>50</v>
      </c>
      <c r="G372" s="51">
        <v>6</v>
      </c>
      <c r="H372" s="51">
        <v>1</v>
      </c>
      <c r="I372" s="51">
        <v>20</v>
      </c>
      <c r="J372" s="51">
        <v>90</v>
      </c>
      <c r="K372" s="52">
        <v>19</v>
      </c>
      <c r="L372" s="51"/>
    </row>
    <row r="373" spans="1:12" ht="15" x14ac:dyDescent="0.25">
      <c r="A373" s="15"/>
      <c r="B373" s="16"/>
      <c r="C373" s="11"/>
      <c r="D373" s="6"/>
      <c r="E373" s="50" t="s">
        <v>24</v>
      </c>
      <c r="F373" s="51">
        <v>185</v>
      </c>
      <c r="G373" s="51"/>
      <c r="H373" s="51"/>
      <c r="I373" s="51">
        <v>8</v>
      </c>
      <c r="J373" s="51">
        <v>44</v>
      </c>
      <c r="K373" s="52">
        <v>82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685</v>
      </c>
      <c r="G375" s="21">
        <f t="shared" ref="G375" si="269">SUM(G369:G374)</f>
        <v>15</v>
      </c>
      <c r="H375" s="21">
        <f t="shared" ref="H375" si="270">SUM(H369:H374)</f>
        <v>13</v>
      </c>
      <c r="I375" s="21">
        <f t="shared" ref="I375" si="271">SUM(I369:I374)</f>
        <v>71</v>
      </c>
      <c r="J375" s="21">
        <f t="shared" ref="J375" si="272">SUM(J369:J374)</f>
        <v>464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60</v>
      </c>
      <c r="F376" s="51">
        <v>200</v>
      </c>
      <c r="G376" s="51">
        <v>7</v>
      </c>
      <c r="H376" s="51">
        <v>4</v>
      </c>
      <c r="I376" s="51">
        <v>10</v>
      </c>
      <c r="J376" s="51">
        <v>70</v>
      </c>
      <c r="K376" s="52">
        <v>6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55</v>
      </c>
      <c r="F377" s="51">
        <v>50</v>
      </c>
      <c r="G377" s="51">
        <v>2</v>
      </c>
      <c r="H377" s="51">
        <v>2</v>
      </c>
      <c r="I377" s="51">
        <v>20</v>
      </c>
      <c r="J377" s="51">
        <v>120</v>
      </c>
      <c r="K377" s="52">
        <v>4</v>
      </c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250</v>
      </c>
      <c r="G382" s="21">
        <f t="shared" ref="G382" si="274">SUM(G376:G381)</f>
        <v>9</v>
      </c>
      <c r="H382" s="21">
        <f t="shared" ref="H382" si="275">SUM(H376:H381)</f>
        <v>6</v>
      </c>
      <c r="I382" s="21">
        <f t="shared" ref="I382" si="276">SUM(I376:I381)</f>
        <v>30</v>
      </c>
      <c r="J382" s="21">
        <f t="shared" ref="J382" si="277">SUM(J376:J381)</f>
        <v>190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2635</v>
      </c>
      <c r="G383" s="34">
        <f t="shared" ref="G383" si="279">G349+G353+G363+G368+G375+G382</f>
        <v>82</v>
      </c>
      <c r="H383" s="34">
        <f t="shared" ref="H383" si="280">H349+H353+H363+H368+H375+H382</f>
        <v>84</v>
      </c>
      <c r="I383" s="34">
        <f t="shared" ref="I383" si="281">I349+I353+I363+I368+I375+I382</f>
        <v>351</v>
      </c>
      <c r="J383" s="34">
        <f t="shared" ref="J383" si="282">J349+J353+J363+J368+J375+J382</f>
        <v>2516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90</v>
      </c>
      <c r="F384" s="48">
        <v>230</v>
      </c>
      <c r="G384" s="48">
        <v>6</v>
      </c>
      <c r="H384" s="48">
        <v>7</v>
      </c>
      <c r="I384" s="48">
        <v>30</v>
      </c>
      <c r="J384" s="48">
        <v>240</v>
      </c>
      <c r="K384" s="49">
        <v>232</v>
      </c>
      <c r="L384" s="48"/>
    </row>
    <row r="385" spans="1:12" ht="15" x14ac:dyDescent="0.25">
      <c r="A385" s="25"/>
      <c r="B385" s="16"/>
      <c r="C385" s="11"/>
      <c r="D385" s="6"/>
      <c r="E385" s="50" t="s">
        <v>100</v>
      </c>
      <c r="F385" s="51">
        <v>70</v>
      </c>
      <c r="G385" s="51">
        <v>6</v>
      </c>
      <c r="H385" s="51">
        <v>10</v>
      </c>
      <c r="I385" s="51">
        <v>12</v>
      </c>
      <c r="J385" s="51">
        <v>90</v>
      </c>
      <c r="K385" s="52">
        <v>63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67</v>
      </c>
      <c r="F386" s="51">
        <v>200</v>
      </c>
      <c r="G386" s="51">
        <v>4</v>
      </c>
      <c r="H386" s="51">
        <v>3</v>
      </c>
      <c r="I386" s="51">
        <v>10</v>
      </c>
      <c r="J386" s="51">
        <v>96</v>
      </c>
      <c r="K386" s="52">
        <v>462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30</v>
      </c>
      <c r="G387" s="51">
        <v>6</v>
      </c>
      <c r="H387" s="51">
        <v>1</v>
      </c>
      <c r="I387" s="51">
        <v>10</v>
      </c>
      <c r="J387" s="51">
        <v>103</v>
      </c>
      <c r="K387" s="52">
        <v>574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22</v>
      </c>
      <c r="H391" s="21">
        <f t="shared" ref="H391" si="285">SUM(H384:H390)</f>
        <v>21</v>
      </c>
      <c r="I391" s="21">
        <f t="shared" ref="I391" si="286">SUM(I384:I390)</f>
        <v>62</v>
      </c>
      <c r="J391" s="21">
        <f t="shared" ref="J391" si="287">SUM(J384:J390)</f>
        <v>529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114</v>
      </c>
      <c r="F396" s="51">
        <v>60</v>
      </c>
      <c r="G396" s="51">
        <v>14</v>
      </c>
      <c r="H396" s="51">
        <v>3</v>
      </c>
      <c r="I396" s="51">
        <v>1</v>
      </c>
      <c r="J396" s="51">
        <v>11</v>
      </c>
      <c r="K396" s="52">
        <v>202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125</v>
      </c>
      <c r="F397" s="51">
        <v>200</v>
      </c>
      <c r="G397" s="51">
        <v>2</v>
      </c>
      <c r="H397" s="51">
        <v>25</v>
      </c>
      <c r="I397" s="51">
        <v>39</v>
      </c>
      <c r="J397" s="51">
        <v>218</v>
      </c>
      <c r="K397" s="52">
        <v>118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103</v>
      </c>
      <c r="F398" s="51">
        <v>100</v>
      </c>
      <c r="G398" s="51">
        <v>13</v>
      </c>
      <c r="H398" s="51">
        <v>4</v>
      </c>
      <c r="I398" s="51">
        <v>20</v>
      </c>
      <c r="J398" s="51">
        <v>140</v>
      </c>
      <c r="K398" s="52">
        <v>299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78</v>
      </c>
      <c r="F399" s="51">
        <v>150</v>
      </c>
      <c r="G399" s="51">
        <v>4</v>
      </c>
      <c r="H399" s="51">
        <v>5</v>
      </c>
      <c r="I399" s="51">
        <v>21</v>
      </c>
      <c r="J399" s="51">
        <v>170</v>
      </c>
      <c r="K399" s="52">
        <v>205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64</v>
      </c>
      <c r="F400" s="51">
        <v>200</v>
      </c>
      <c r="G400" s="51">
        <v>1</v>
      </c>
      <c r="H400" s="51"/>
      <c r="I400" s="51">
        <v>13</v>
      </c>
      <c r="J400" s="51">
        <v>50</v>
      </c>
      <c r="K400" s="52">
        <v>495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53</v>
      </c>
      <c r="F401" s="51">
        <v>60</v>
      </c>
      <c r="G401" s="51">
        <v>8</v>
      </c>
      <c r="H401" s="51">
        <v>1</v>
      </c>
      <c r="I401" s="51">
        <v>30</v>
      </c>
      <c r="J401" s="51">
        <v>120</v>
      </c>
      <c r="K401" s="52">
        <v>20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47</v>
      </c>
      <c r="F402" s="51">
        <v>50</v>
      </c>
      <c r="G402" s="51">
        <v>4</v>
      </c>
      <c r="H402" s="51">
        <v>1</v>
      </c>
      <c r="I402" s="51">
        <v>20</v>
      </c>
      <c r="J402" s="51">
        <v>103</v>
      </c>
      <c r="K402" s="52">
        <v>574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4">SUM(G396:G404)</f>
        <v>46</v>
      </c>
      <c r="H405" s="21">
        <f t="shared" ref="H405" si="295">SUM(H396:H404)</f>
        <v>39</v>
      </c>
      <c r="I405" s="21">
        <f t="shared" ref="I405" si="296">SUM(I396:I404)</f>
        <v>144</v>
      </c>
      <c r="J405" s="21">
        <f t="shared" ref="J405" si="297">SUM(J396:J404)</f>
        <v>812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126</v>
      </c>
      <c r="F406" s="51">
        <v>100</v>
      </c>
      <c r="G406" s="51">
        <v>4</v>
      </c>
      <c r="H406" s="51">
        <v>7</v>
      </c>
      <c r="I406" s="51">
        <v>26</v>
      </c>
      <c r="J406" s="51">
        <v>225</v>
      </c>
      <c r="K406" s="52">
        <v>283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56</v>
      </c>
      <c r="F407" s="51">
        <v>200</v>
      </c>
      <c r="G407" s="51">
        <v>2</v>
      </c>
      <c r="H407" s="51"/>
      <c r="I407" s="51">
        <v>20</v>
      </c>
      <c r="J407" s="51">
        <v>92</v>
      </c>
      <c r="K407" s="52">
        <v>5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6</v>
      </c>
      <c r="H410" s="21">
        <f t="shared" ref="H410" si="300">SUM(H406:H409)</f>
        <v>7</v>
      </c>
      <c r="I410" s="21">
        <f t="shared" ref="I410" si="301">SUM(I406:I409)</f>
        <v>46</v>
      </c>
      <c r="J410" s="21">
        <f t="shared" ref="J410" si="302">SUM(J406:J409)</f>
        <v>317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92</v>
      </c>
      <c r="F411" s="51">
        <v>100</v>
      </c>
      <c r="G411" s="51">
        <v>9</v>
      </c>
      <c r="H411" s="51">
        <v>10</v>
      </c>
      <c r="I411" s="51">
        <v>10</v>
      </c>
      <c r="J411" s="51">
        <v>210</v>
      </c>
      <c r="K411" s="52">
        <v>339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57</v>
      </c>
      <c r="F412" s="51">
        <v>100</v>
      </c>
      <c r="G412" s="51">
        <v>3</v>
      </c>
      <c r="H412" s="51">
        <v>5</v>
      </c>
      <c r="I412" s="51">
        <v>13</v>
      </c>
      <c r="J412" s="51">
        <v>270</v>
      </c>
      <c r="K412" s="52">
        <v>256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58</v>
      </c>
      <c r="F413" s="51">
        <v>200</v>
      </c>
      <c r="G413" s="51"/>
      <c r="H413" s="51"/>
      <c r="I413" s="51">
        <v>9</v>
      </c>
      <c r="J413" s="51">
        <v>61</v>
      </c>
      <c r="K413" s="52">
        <v>457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53</v>
      </c>
      <c r="F414" s="51">
        <v>50</v>
      </c>
      <c r="G414" s="51">
        <v>6</v>
      </c>
      <c r="H414" s="51">
        <v>1</v>
      </c>
      <c r="I414" s="51">
        <v>20</v>
      </c>
      <c r="J414" s="51">
        <v>90</v>
      </c>
      <c r="K414" s="52">
        <v>19</v>
      </c>
      <c r="L414" s="51"/>
    </row>
    <row r="415" spans="1:12" ht="15" x14ac:dyDescent="0.25">
      <c r="A415" s="25"/>
      <c r="B415" s="16"/>
      <c r="C415" s="11"/>
      <c r="D415" s="6"/>
      <c r="E415" s="50" t="s">
        <v>24</v>
      </c>
      <c r="F415" s="51">
        <v>185</v>
      </c>
      <c r="G415" s="51"/>
      <c r="H415" s="51"/>
      <c r="I415" s="51">
        <v>8</v>
      </c>
      <c r="J415" s="51">
        <v>44</v>
      </c>
      <c r="K415" s="52">
        <v>82</v>
      </c>
      <c r="L415" s="51"/>
    </row>
    <row r="416" spans="1:12" ht="15" x14ac:dyDescent="0.25">
      <c r="A416" s="25"/>
      <c r="B416" s="16"/>
      <c r="C416" s="11"/>
      <c r="D416" s="6"/>
      <c r="E416" s="50" t="s">
        <v>54</v>
      </c>
      <c r="F416" s="51">
        <v>50</v>
      </c>
      <c r="G416" s="51">
        <v>1</v>
      </c>
      <c r="H416" s="51">
        <v>2</v>
      </c>
      <c r="I416" s="51">
        <v>2</v>
      </c>
      <c r="J416" s="51">
        <v>20</v>
      </c>
      <c r="K416" s="52">
        <v>19</v>
      </c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685</v>
      </c>
      <c r="G417" s="21">
        <f t="shared" ref="G417" si="304">SUM(G411:G416)</f>
        <v>19</v>
      </c>
      <c r="H417" s="21">
        <f t="shared" ref="H417" si="305">SUM(H411:H416)</f>
        <v>18</v>
      </c>
      <c r="I417" s="21">
        <f t="shared" ref="I417" si="306">SUM(I411:I416)</f>
        <v>62</v>
      </c>
      <c r="J417" s="21">
        <f t="shared" ref="J417" si="307">SUM(J411:J416)</f>
        <v>695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60</v>
      </c>
      <c r="F418" s="51">
        <v>200</v>
      </c>
      <c r="G418" s="51">
        <v>7</v>
      </c>
      <c r="H418" s="51">
        <v>4</v>
      </c>
      <c r="I418" s="51">
        <v>10</v>
      </c>
      <c r="J418" s="51">
        <v>70</v>
      </c>
      <c r="K418" s="52">
        <v>6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55</v>
      </c>
      <c r="F419" s="51">
        <v>50</v>
      </c>
      <c r="G419" s="51">
        <v>2</v>
      </c>
      <c r="H419" s="51">
        <v>2</v>
      </c>
      <c r="I419" s="51">
        <v>20</v>
      </c>
      <c r="J419" s="51">
        <v>120</v>
      </c>
      <c r="K419" s="52">
        <v>4</v>
      </c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250</v>
      </c>
      <c r="G424" s="21">
        <f t="shared" ref="G424" si="309">SUM(G418:G423)</f>
        <v>9</v>
      </c>
      <c r="H424" s="21">
        <f t="shared" ref="H424" si="310">SUM(H418:H423)</f>
        <v>6</v>
      </c>
      <c r="I424" s="21">
        <f t="shared" ref="I424" si="311">SUM(I418:I423)</f>
        <v>30</v>
      </c>
      <c r="J424" s="21">
        <f t="shared" ref="J424" si="312">SUM(J418:J423)</f>
        <v>190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2585</v>
      </c>
      <c r="G425" s="34">
        <f t="shared" ref="G425" si="314">G391+G395+G405+G410+G417+G424</f>
        <v>102</v>
      </c>
      <c r="H425" s="34">
        <f t="shared" ref="H425" si="315">H391+H395+H405+H410+H417+H424</f>
        <v>91</v>
      </c>
      <c r="I425" s="34">
        <f t="shared" ref="I425" si="316">I391+I395+I405+I410+I417+I424</f>
        <v>344</v>
      </c>
      <c r="J425" s="34">
        <f t="shared" ref="J425" si="317">J391+J395+J405+J410+J417+J424</f>
        <v>2543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136</v>
      </c>
      <c r="F426" s="48">
        <v>230</v>
      </c>
      <c r="G426" s="48">
        <v>7</v>
      </c>
      <c r="H426" s="48">
        <v>7</v>
      </c>
      <c r="I426" s="48">
        <v>30</v>
      </c>
      <c r="J426" s="48">
        <v>220</v>
      </c>
      <c r="K426" s="49">
        <v>235</v>
      </c>
      <c r="L426" s="48"/>
    </row>
    <row r="427" spans="1:12" ht="15" x14ac:dyDescent="0.25">
      <c r="A427" s="25"/>
      <c r="B427" s="16"/>
      <c r="C427" s="11"/>
      <c r="D427" s="6"/>
      <c r="E427" s="50" t="s">
        <v>100</v>
      </c>
      <c r="F427" s="51">
        <v>70</v>
      </c>
      <c r="G427" s="51">
        <v>6</v>
      </c>
      <c r="H427" s="51">
        <v>10</v>
      </c>
      <c r="I427" s="51">
        <v>12</v>
      </c>
      <c r="J427" s="51">
        <v>90</v>
      </c>
      <c r="K427" s="52">
        <v>63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67</v>
      </c>
      <c r="F428" s="51">
        <v>200</v>
      </c>
      <c r="G428" s="51">
        <v>4</v>
      </c>
      <c r="H428" s="51">
        <v>3</v>
      </c>
      <c r="I428" s="51">
        <v>10</v>
      </c>
      <c r="J428" s="51">
        <v>96</v>
      </c>
      <c r="K428" s="52">
        <v>462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30</v>
      </c>
      <c r="G429" s="51">
        <v>6</v>
      </c>
      <c r="H429" s="51">
        <v>1</v>
      </c>
      <c r="I429" s="51">
        <v>10</v>
      </c>
      <c r="J429" s="51">
        <v>103</v>
      </c>
      <c r="K429" s="52">
        <v>574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319">SUM(G426:G432)</f>
        <v>23</v>
      </c>
      <c r="H433" s="21">
        <f t="shared" ref="H433" si="320">SUM(H426:H432)</f>
        <v>21</v>
      </c>
      <c r="I433" s="21">
        <f t="shared" ref="I433" si="321">SUM(I426:I432)</f>
        <v>62</v>
      </c>
      <c r="J433" s="21">
        <f t="shared" ref="J433" si="322">SUM(J426:J432)</f>
        <v>509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127</v>
      </c>
      <c r="F438" s="51">
        <v>60</v>
      </c>
      <c r="G438" s="51">
        <v>1</v>
      </c>
      <c r="H438" s="51">
        <v>2</v>
      </c>
      <c r="I438" s="51">
        <v>5</v>
      </c>
      <c r="J438" s="51">
        <v>43</v>
      </c>
      <c r="K438" s="52">
        <v>80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77</v>
      </c>
      <c r="F439" s="51">
        <v>200</v>
      </c>
      <c r="G439" s="51">
        <v>5</v>
      </c>
      <c r="H439" s="51">
        <v>4</v>
      </c>
      <c r="I439" s="51">
        <v>8</v>
      </c>
      <c r="J439" s="51">
        <v>80</v>
      </c>
      <c r="K439" s="52">
        <v>120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51</v>
      </c>
      <c r="F440" s="51">
        <v>100</v>
      </c>
      <c r="G440" s="51">
        <v>7</v>
      </c>
      <c r="H440" s="51">
        <v>17</v>
      </c>
      <c r="I440" s="51">
        <v>10</v>
      </c>
      <c r="J440" s="51">
        <v>175</v>
      </c>
      <c r="K440" s="52">
        <v>327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101</v>
      </c>
      <c r="F441" s="51">
        <v>150</v>
      </c>
      <c r="G441" s="51">
        <v>7</v>
      </c>
      <c r="H441" s="51">
        <v>7</v>
      </c>
      <c r="I441" s="51">
        <v>35</v>
      </c>
      <c r="J441" s="51">
        <v>220</v>
      </c>
      <c r="K441" s="52">
        <v>227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102</v>
      </c>
      <c r="F442" s="51">
        <v>200</v>
      </c>
      <c r="G442" s="51">
        <v>1</v>
      </c>
      <c r="H442" s="51"/>
      <c r="I442" s="51">
        <v>13</v>
      </c>
      <c r="J442" s="51">
        <v>50</v>
      </c>
      <c r="K442" s="52">
        <v>495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53</v>
      </c>
      <c r="F443" s="51">
        <v>60</v>
      </c>
      <c r="G443" s="51">
        <v>8</v>
      </c>
      <c r="H443" s="51">
        <v>1</v>
      </c>
      <c r="I443" s="51">
        <v>30</v>
      </c>
      <c r="J443" s="51">
        <v>120</v>
      </c>
      <c r="K443" s="52">
        <v>20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47</v>
      </c>
      <c r="F444" s="51">
        <v>50</v>
      </c>
      <c r="G444" s="51">
        <v>4</v>
      </c>
      <c r="H444" s="51">
        <v>1</v>
      </c>
      <c r="I444" s="51">
        <v>20</v>
      </c>
      <c r="J444" s="51">
        <v>103</v>
      </c>
      <c r="K444" s="52">
        <v>574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33</v>
      </c>
      <c r="H447" s="21">
        <f t="shared" ref="H447" si="329">SUM(H438:H446)</f>
        <v>32</v>
      </c>
      <c r="I447" s="21">
        <f t="shared" ref="I447" si="330">SUM(I438:I446)</f>
        <v>121</v>
      </c>
      <c r="J447" s="21">
        <f t="shared" ref="J447" si="331">SUM(J438:J446)</f>
        <v>791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105</v>
      </c>
      <c r="F448" s="51">
        <v>100</v>
      </c>
      <c r="G448" s="51">
        <v>5</v>
      </c>
      <c r="H448" s="51">
        <v>5</v>
      </c>
      <c r="I448" s="51">
        <v>35</v>
      </c>
      <c r="J448" s="51">
        <v>220</v>
      </c>
      <c r="K448" s="52">
        <v>540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56</v>
      </c>
      <c r="F449" s="51">
        <v>200</v>
      </c>
      <c r="G449" s="51">
        <v>2</v>
      </c>
      <c r="H449" s="51"/>
      <c r="I449" s="51">
        <v>20</v>
      </c>
      <c r="J449" s="51">
        <v>92</v>
      </c>
      <c r="K449" s="52">
        <v>5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7</v>
      </c>
      <c r="H452" s="21">
        <f t="shared" ref="H452" si="334">SUM(H448:H451)</f>
        <v>5</v>
      </c>
      <c r="I452" s="21">
        <f t="shared" ref="I452" si="335">SUM(I448:I451)</f>
        <v>55</v>
      </c>
      <c r="J452" s="21">
        <f t="shared" ref="J452" si="336">SUM(J448:J451)</f>
        <v>312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128</v>
      </c>
      <c r="F453" s="51">
        <v>150</v>
      </c>
      <c r="G453" s="51">
        <v>7</v>
      </c>
      <c r="H453" s="51">
        <v>15</v>
      </c>
      <c r="I453" s="51">
        <v>15</v>
      </c>
      <c r="J453" s="51">
        <v>308</v>
      </c>
      <c r="K453" s="52">
        <v>329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52</v>
      </c>
      <c r="F455" s="51">
        <v>200</v>
      </c>
      <c r="G455" s="51"/>
      <c r="H455" s="51"/>
      <c r="I455" s="51">
        <v>20</v>
      </c>
      <c r="J455" s="51">
        <v>78</v>
      </c>
      <c r="K455" s="52">
        <v>3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53</v>
      </c>
      <c r="F456" s="51">
        <v>50</v>
      </c>
      <c r="G456" s="51">
        <v>6</v>
      </c>
      <c r="H456" s="51">
        <v>1</v>
      </c>
      <c r="I456" s="51">
        <v>20</v>
      </c>
      <c r="J456" s="51">
        <v>90</v>
      </c>
      <c r="K456" s="52">
        <v>19</v>
      </c>
      <c r="L456" s="51"/>
    </row>
    <row r="457" spans="1:12" ht="15" x14ac:dyDescent="0.25">
      <c r="A457" s="25"/>
      <c r="B457" s="16"/>
      <c r="C457" s="11"/>
      <c r="D457" s="6"/>
      <c r="E457" s="50" t="s">
        <v>24</v>
      </c>
      <c r="F457" s="51">
        <v>185</v>
      </c>
      <c r="G457" s="51"/>
      <c r="H457" s="51"/>
      <c r="I457" s="51">
        <v>8</v>
      </c>
      <c r="J457" s="51">
        <v>44</v>
      </c>
      <c r="K457" s="52">
        <v>82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585</v>
      </c>
      <c r="G459" s="21">
        <f t="shared" ref="G459" si="338">SUM(G453:G458)</f>
        <v>13</v>
      </c>
      <c r="H459" s="21">
        <f t="shared" ref="H459" si="339">SUM(H453:H458)</f>
        <v>16</v>
      </c>
      <c r="I459" s="21">
        <f t="shared" ref="I459" si="340">SUM(I453:I458)</f>
        <v>63</v>
      </c>
      <c r="J459" s="21">
        <f t="shared" ref="J459" si="341">SUM(J453:J458)</f>
        <v>520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129</v>
      </c>
      <c r="F460" s="51">
        <v>200</v>
      </c>
      <c r="G460" s="51">
        <v>4</v>
      </c>
      <c r="H460" s="51">
        <v>5</v>
      </c>
      <c r="I460" s="51">
        <v>8</v>
      </c>
      <c r="J460" s="51">
        <v>101</v>
      </c>
      <c r="K460" s="52">
        <v>502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55</v>
      </c>
      <c r="F461" s="51">
        <v>50</v>
      </c>
      <c r="G461" s="51">
        <v>2</v>
      </c>
      <c r="H461" s="51">
        <v>3</v>
      </c>
      <c r="I461" s="51">
        <v>20</v>
      </c>
      <c r="J461" s="51">
        <v>120</v>
      </c>
      <c r="K461" s="52">
        <v>4</v>
      </c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250</v>
      </c>
      <c r="G466" s="21">
        <f t="shared" ref="G466" si="343">SUM(G460:G465)</f>
        <v>6</v>
      </c>
      <c r="H466" s="21">
        <f t="shared" ref="H466" si="344">SUM(H460:H465)</f>
        <v>8</v>
      </c>
      <c r="I466" s="21">
        <f t="shared" ref="I466" si="345">SUM(I460:I465)</f>
        <v>28</v>
      </c>
      <c r="J466" s="21">
        <f t="shared" ref="J466" si="346">SUM(J460:J465)</f>
        <v>221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2485</v>
      </c>
      <c r="G467" s="34">
        <f t="shared" ref="G467" si="348">G433+G437+G447+G452+G459+G466</f>
        <v>82</v>
      </c>
      <c r="H467" s="34">
        <f t="shared" ref="H467" si="349">H433+H437+H447+H452+H459+H466</f>
        <v>82</v>
      </c>
      <c r="I467" s="34">
        <f t="shared" ref="I467" si="350">I433+I437+I447+I452+I459+I466</f>
        <v>329</v>
      </c>
      <c r="J467" s="34">
        <f t="shared" ref="J467" si="351">J433+J437+J447+J452+J459+J466</f>
        <v>2353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69</v>
      </c>
      <c r="F468" s="48">
        <v>230</v>
      </c>
      <c r="G468" s="48">
        <v>2</v>
      </c>
      <c r="H468" s="48">
        <v>5</v>
      </c>
      <c r="I468" s="48">
        <v>20</v>
      </c>
      <c r="J468" s="48">
        <v>190</v>
      </c>
      <c r="K468" s="49">
        <v>233</v>
      </c>
      <c r="L468" s="48"/>
    </row>
    <row r="469" spans="1:12" ht="15" x14ac:dyDescent="0.25">
      <c r="A469" s="25"/>
      <c r="B469" s="16"/>
      <c r="C469" s="11"/>
      <c r="D469" s="6"/>
      <c r="E469" s="50" t="s">
        <v>53</v>
      </c>
      <c r="F469" s="51">
        <v>30</v>
      </c>
      <c r="G469" s="51">
        <v>6</v>
      </c>
      <c r="H469" s="51">
        <v>1</v>
      </c>
      <c r="I469" s="51">
        <v>15</v>
      </c>
      <c r="J469" s="51">
        <v>70</v>
      </c>
      <c r="K469" s="52">
        <v>17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70</v>
      </c>
      <c r="F470" s="51">
        <v>200</v>
      </c>
      <c r="G470" s="51">
        <v>3</v>
      </c>
      <c r="H470" s="51">
        <v>3</v>
      </c>
      <c r="I470" s="51">
        <v>10</v>
      </c>
      <c r="J470" s="51">
        <v>70</v>
      </c>
      <c r="K470" s="52">
        <v>465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30</v>
      </c>
      <c r="G471" s="51">
        <v>6</v>
      </c>
      <c r="H471" s="51">
        <v>1</v>
      </c>
      <c r="I471" s="51">
        <v>10</v>
      </c>
      <c r="J471" s="51">
        <v>103</v>
      </c>
      <c r="K471" s="52">
        <v>574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62</v>
      </c>
      <c r="F473" s="51">
        <v>40</v>
      </c>
      <c r="G473" s="51">
        <v>5</v>
      </c>
      <c r="H473" s="51">
        <v>5</v>
      </c>
      <c r="I473" s="51"/>
      <c r="J473" s="51">
        <v>63</v>
      </c>
      <c r="K473" s="52">
        <v>267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22</v>
      </c>
      <c r="H475" s="21">
        <f t="shared" ref="H475" si="354">SUM(H468:H474)</f>
        <v>15</v>
      </c>
      <c r="I475" s="21">
        <f t="shared" ref="I475" si="355">SUM(I468:I474)</f>
        <v>55</v>
      </c>
      <c r="J475" s="21">
        <f t="shared" ref="J475" si="356">SUM(J468:J474)</f>
        <v>496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118</v>
      </c>
      <c r="F480" s="51">
        <v>60</v>
      </c>
      <c r="G480" s="51"/>
      <c r="H480" s="51"/>
      <c r="I480" s="51">
        <v>8</v>
      </c>
      <c r="J480" s="51">
        <v>5</v>
      </c>
      <c r="K480" s="52">
        <v>180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63</v>
      </c>
      <c r="F481" s="51">
        <v>200</v>
      </c>
      <c r="G481" s="51">
        <v>5</v>
      </c>
      <c r="H481" s="51">
        <v>5</v>
      </c>
      <c r="I481" s="51">
        <v>16</v>
      </c>
      <c r="J481" s="51">
        <v>216</v>
      </c>
      <c r="K481" s="52">
        <v>127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113</v>
      </c>
      <c r="F482" s="51">
        <v>200</v>
      </c>
      <c r="G482" s="51">
        <v>10</v>
      </c>
      <c r="H482" s="51">
        <v>12</v>
      </c>
      <c r="I482" s="51">
        <v>22</v>
      </c>
      <c r="J482" s="51">
        <v>183</v>
      </c>
      <c r="K482" s="52">
        <v>330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52</v>
      </c>
      <c r="F484" s="51">
        <v>200</v>
      </c>
      <c r="G484" s="51"/>
      <c r="H484" s="51"/>
      <c r="I484" s="51">
        <v>20</v>
      </c>
      <c r="J484" s="51">
        <v>78</v>
      </c>
      <c r="K484" s="52">
        <v>3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53</v>
      </c>
      <c r="F485" s="51">
        <v>60</v>
      </c>
      <c r="G485" s="51">
        <v>8</v>
      </c>
      <c r="H485" s="51">
        <v>1</v>
      </c>
      <c r="I485" s="51">
        <v>30</v>
      </c>
      <c r="J485" s="51">
        <v>120</v>
      </c>
      <c r="K485" s="52">
        <v>20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47</v>
      </c>
      <c r="F486" s="51">
        <v>50</v>
      </c>
      <c r="G486" s="51">
        <v>4</v>
      </c>
      <c r="H486" s="51">
        <v>1</v>
      </c>
      <c r="I486" s="51">
        <v>20</v>
      </c>
      <c r="J486" s="51">
        <v>103</v>
      </c>
      <c r="K486" s="52">
        <v>574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27</v>
      </c>
      <c r="H489" s="21">
        <f t="shared" ref="H489" si="364">SUM(H480:H488)</f>
        <v>19</v>
      </c>
      <c r="I489" s="21">
        <f t="shared" ref="I489" si="365">SUM(I480:I488)</f>
        <v>116</v>
      </c>
      <c r="J489" s="21">
        <f t="shared" ref="J489" si="366">SUM(J480:J488)</f>
        <v>705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130</v>
      </c>
      <c r="F490" s="51">
        <v>100</v>
      </c>
      <c r="G490" s="51">
        <v>6</v>
      </c>
      <c r="H490" s="51">
        <v>17</v>
      </c>
      <c r="I490" s="51">
        <v>15</v>
      </c>
      <c r="J490" s="51">
        <v>150</v>
      </c>
      <c r="K490" s="52">
        <v>529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56</v>
      </c>
      <c r="F491" s="51">
        <v>200</v>
      </c>
      <c r="G491" s="51">
        <v>2</v>
      </c>
      <c r="H491" s="51"/>
      <c r="I491" s="51">
        <v>20</v>
      </c>
      <c r="J491" s="51">
        <v>92</v>
      </c>
      <c r="K491" s="52">
        <v>5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8</v>
      </c>
      <c r="H494" s="21">
        <f t="shared" ref="H494" si="369">SUM(H490:H493)</f>
        <v>17</v>
      </c>
      <c r="I494" s="21">
        <f t="shared" ref="I494" si="370">SUM(I490:I493)</f>
        <v>35</v>
      </c>
      <c r="J494" s="21">
        <f t="shared" ref="J494" si="371">SUM(J490:J493)</f>
        <v>242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104</v>
      </c>
      <c r="F495" s="51">
        <v>90</v>
      </c>
      <c r="G495" s="51">
        <v>8</v>
      </c>
      <c r="H495" s="51">
        <v>6</v>
      </c>
      <c r="I495" s="51">
        <v>8</v>
      </c>
      <c r="J495" s="51">
        <v>164</v>
      </c>
      <c r="K495" s="52">
        <v>365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101</v>
      </c>
      <c r="F496" s="51">
        <v>150</v>
      </c>
      <c r="G496" s="51">
        <v>7</v>
      </c>
      <c r="H496" s="51">
        <v>7</v>
      </c>
      <c r="I496" s="51">
        <v>35</v>
      </c>
      <c r="J496" s="51">
        <v>220</v>
      </c>
      <c r="K496" s="52">
        <v>227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64</v>
      </c>
      <c r="F497" s="51">
        <v>200</v>
      </c>
      <c r="G497" s="51">
        <v>1</v>
      </c>
      <c r="H497" s="51"/>
      <c r="I497" s="51">
        <v>13</v>
      </c>
      <c r="J497" s="51">
        <v>50</v>
      </c>
      <c r="K497" s="52">
        <v>495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53</v>
      </c>
      <c r="F498" s="51">
        <v>50</v>
      </c>
      <c r="G498" s="51">
        <v>6</v>
      </c>
      <c r="H498" s="51">
        <v>1</v>
      </c>
      <c r="I498" s="51">
        <v>20</v>
      </c>
      <c r="J498" s="51">
        <v>90</v>
      </c>
      <c r="K498" s="52">
        <v>19</v>
      </c>
      <c r="L498" s="51"/>
    </row>
    <row r="499" spans="1:12" ht="15" x14ac:dyDescent="0.25">
      <c r="A499" s="25"/>
      <c r="B499" s="16"/>
      <c r="C499" s="11"/>
      <c r="D499" s="6"/>
      <c r="E499" s="50" t="s">
        <v>24</v>
      </c>
      <c r="F499" s="51">
        <v>185</v>
      </c>
      <c r="G499" s="51"/>
      <c r="H499" s="51"/>
      <c r="I499" s="51">
        <v>8</v>
      </c>
      <c r="J499" s="51">
        <v>44</v>
      </c>
      <c r="K499" s="52">
        <v>82</v>
      </c>
      <c r="L499" s="51"/>
    </row>
    <row r="500" spans="1:12" ht="15" x14ac:dyDescent="0.25">
      <c r="A500" s="25"/>
      <c r="B500" s="16"/>
      <c r="C500" s="11"/>
      <c r="D500" s="6"/>
      <c r="E500" s="50" t="s">
        <v>54</v>
      </c>
      <c r="F500" s="51">
        <v>50</v>
      </c>
      <c r="G500" s="51">
        <v>1</v>
      </c>
      <c r="H500" s="51">
        <v>2</v>
      </c>
      <c r="I500" s="51">
        <v>2</v>
      </c>
      <c r="J500" s="51">
        <v>20</v>
      </c>
      <c r="K500" s="52">
        <v>419</v>
      </c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725</v>
      </c>
      <c r="G501" s="21">
        <f t="shared" ref="G501" si="373">SUM(G495:G500)</f>
        <v>23</v>
      </c>
      <c r="H501" s="21">
        <f t="shared" ref="H501" si="374">SUM(H495:H500)</f>
        <v>16</v>
      </c>
      <c r="I501" s="21">
        <f t="shared" ref="I501" si="375">SUM(I495:I500)</f>
        <v>86</v>
      </c>
      <c r="J501" s="21">
        <f t="shared" ref="J501" si="376">SUM(J495:J500)</f>
        <v>588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 t="s">
        <v>79</v>
      </c>
      <c r="F503" s="51">
        <v>50</v>
      </c>
      <c r="G503" s="51">
        <v>3</v>
      </c>
      <c r="H503" s="51">
        <v>12</v>
      </c>
      <c r="I503" s="51">
        <v>53</v>
      </c>
      <c r="J503" s="51">
        <v>300</v>
      </c>
      <c r="K503" s="52">
        <v>580</v>
      </c>
      <c r="L503" s="51"/>
    </row>
    <row r="504" spans="1:12" ht="15" x14ac:dyDescent="0.25">
      <c r="A504" s="25"/>
      <c r="B504" s="16"/>
      <c r="C504" s="11"/>
      <c r="D504" s="12" t="s">
        <v>31</v>
      </c>
      <c r="E504" s="50" t="s">
        <v>58</v>
      </c>
      <c r="F504" s="51">
        <v>200</v>
      </c>
      <c r="G504" s="51"/>
      <c r="H504" s="51"/>
      <c r="I504" s="51">
        <v>9</v>
      </c>
      <c r="J504" s="51">
        <v>61</v>
      </c>
      <c r="K504" s="52">
        <v>457</v>
      </c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378">SUM(G502:G507)</f>
        <v>3</v>
      </c>
      <c r="H508" s="21">
        <f t="shared" ref="H508" si="379">SUM(H502:H507)</f>
        <v>12</v>
      </c>
      <c r="I508" s="21">
        <f t="shared" ref="I508" si="380">SUM(I502:I507)</f>
        <v>62</v>
      </c>
      <c r="J508" s="21">
        <f t="shared" ref="J508" si="381">SUM(J502:J507)</f>
        <v>361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2575</v>
      </c>
      <c r="G509" s="34">
        <f t="shared" ref="G509" si="383">G475+G479+G489+G494+G501+G508</f>
        <v>83</v>
      </c>
      <c r="H509" s="34">
        <f t="shared" ref="H509" si="384">H475+H479+H489+H494+H501+H508</f>
        <v>79</v>
      </c>
      <c r="I509" s="34">
        <f t="shared" ref="I509" si="385">I475+I479+I489+I494+I501+I508</f>
        <v>354</v>
      </c>
      <c r="J509" s="34">
        <f t="shared" ref="J509" si="386">J475+J479+J489+J494+J501+J508</f>
        <v>2392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87</v>
      </c>
      <c r="F510" s="48">
        <v>230</v>
      </c>
      <c r="G510" s="48">
        <v>5</v>
      </c>
      <c r="H510" s="48">
        <v>5</v>
      </c>
      <c r="I510" s="48">
        <v>24</v>
      </c>
      <c r="J510" s="48">
        <v>205</v>
      </c>
      <c r="K510" s="49">
        <v>230</v>
      </c>
      <c r="L510" s="48"/>
    </row>
    <row r="511" spans="1:12" ht="15" x14ac:dyDescent="0.25">
      <c r="A511" s="25"/>
      <c r="B511" s="16"/>
      <c r="C511" s="11"/>
      <c r="D511" s="6"/>
      <c r="E511" s="50" t="s">
        <v>61</v>
      </c>
      <c r="F511" s="51">
        <v>70</v>
      </c>
      <c r="G511" s="51">
        <v>2</v>
      </c>
      <c r="H511" s="51">
        <v>4</v>
      </c>
      <c r="I511" s="51">
        <v>15</v>
      </c>
      <c r="J511" s="51">
        <v>154</v>
      </c>
      <c r="K511" s="52">
        <v>72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67</v>
      </c>
      <c r="F512" s="51">
        <v>200</v>
      </c>
      <c r="G512" s="51">
        <v>4</v>
      </c>
      <c r="H512" s="51">
        <v>3</v>
      </c>
      <c r="I512" s="51">
        <v>15</v>
      </c>
      <c r="J512" s="51">
        <v>96</v>
      </c>
      <c r="K512" s="52">
        <v>462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47</v>
      </c>
      <c r="F513" s="51">
        <v>30</v>
      </c>
      <c r="G513" s="51">
        <v>6</v>
      </c>
      <c r="H513" s="51">
        <v>1</v>
      </c>
      <c r="I513" s="51">
        <v>10</v>
      </c>
      <c r="J513" s="51">
        <v>103</v>
      </c>
      <c r="K513" s="52">
        <v>574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530</v>
      </c>
      <c r="G517" s="21">
        <f t="shared" ref="G517" si="388">SUM(G510:G516)</f>
        <v>17</v>
      </c>
      <c r="H517" s="21">
        <f t="shared" ref="H517" si="389">SUM(H510:H516)</f>
        <v>13</v>
      </c>
      <c r="I517" s="21">
        <f t="shared" ref="I517" si="390">SUM(I510:I516)</f>
        <v>64</v>
      </c>
      <c r="J517" s="21">
        <f t="shared" ref="J517" si="391">SUM(J510:J516)</f>
        <v>558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49</v>
      </c>
      <c r="F523" s="51">
        <v>200</v>
      </c>
      <c r="G523" s="51">
        <v>3</v>
      </c>
      <c r="H523" s="51">
        <v>4</v>
      </c>
      <c r="I523" s="51">
        <v>33</v>
      </c>
      <c r="J523" s="51">
        <v>140</v>
      </c>
      <c r="K523" s="52">
        <v>95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131</v>
      </c>
      <c r="F524" s="51">
        <v>100</v>
      </c>
      <c r="G524" s="51">
        <v>14</v>
      </c>
      <c r="H524" s="51">
        <v>25</v>
      </c>
      <c r="I524" s="51">
        <v>40</v>
      </c>
      <c r="J524" s="51">
        <v>330</v>
      </c>
      <c r="K524" s="52">
        <v>350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50</v>
      </c>
      <c r="F525" s="51">
        <v>150</v>
      </c>
      <c r="G525" s="51">
        <v>4</v>
      </c>
      <c r="H525" s="51">
        <v>7</v>
      </c>
      <c r="I525" s="51">
        <v>18</v>
      </c>
      <c r="J525" s="51">
        <v>167</v>
      </c>
      <c r="K525" s="52">
        <v>377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64</v>
      </c>
      <c r="F526" s="51">
        <v>200</v>
      </c>
      <c r="G526" s="51">
        <v>1</v>
      </c>
      <c r="H526" s="51"/>
      <c r="I526" s="51">
        <v>13</v>
      </c>
      <c r="J526" s="51">
        <v>50</v>
      </c>
      <c r="K526" s="52">
        <v>495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53</v>
      </c>
      <c r="F527" s="51">
        <v>60</v>
      </c>
      <c r="G527" s="51">
        <v>8</v>
      </c>
      <c r="H527" s="51">
        <v>1</v>
      </c>
      <c r="I527" s="51">
        <v>30</v>
      </c>
      <c r="J527" s="51">
        <v>120</v>
      </c>
      <c r="K527" s="52">
        <v>20</v>
      </c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47</v>
      </c>
      <c r="F528" s="51">
        <v>50</v>
      </c>
      <c r="G528" s="51">
        <v>4</v>
      </c>
      <c r="H528" s="51">
        <v>1</v>
      </c>
      <c r="I528" s="51">
        <v>20</v>
      </c>
      <c r="J528" s="51">
        <v>103</v>
      </c>
      <c r="K528" s="52">
        <v>574</v>
      </c>
      <c r="L528" s="51"/>
    </row>
    <row r="529" spans="1:12" ht="15" x14ac:dyDescent="0.25">
      <c r="A529" s="25"/>
      <c r="B529" s="16"/>
      <c r="C529" s="11"/>
      <c r="D529" s="6"/>
      <c r="E529" s="50" t="s">
        <v>54</v>
      </c>
      <c r="F529" s="51">
        <v>50</v>
      </c>
      <c r="G529" s="51">
        <v>1</v>
      </c>
      <c r="H529" s="51">
        <v>2</v>
      </c>
      <c r="I529" s="51">
        <v>2</v>
      </c>
      <c r="J529" s="51">
        <v>20</v>
      </c>
      <c r="K529" s="52">
        <v>419</v>
      </c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810</v>
      </c>
      <c r="G531" s="21">
        <f t="shared" ref="G531" si="397">SUM(G522:G530)</f>
        <v>35</v>
      </c>
      <c r="H531" s="21">
        <f t="shared" ref="H531" si="398">SUM(H522:H530)</f>
        <v>40</v>
      </c>
      <c r="I531" s="21">
        <f t="shared" ref="I531" si="399">SUM(I522:I530)</f>
        <v>156</v>
      </c>
      <c r="J531" s="21">
        <f t="shared" ref="J531" si="400">SUM(J522:J530)</f>
        <v>930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132</v>
      </c>
      <c r="F532" s="51">
        <v>100</v>
      </c>
      <c r="G532" s="51">
        <v>8</v>
      </c>
      <c r="H532" s="51">
        <v>14</v>
      </c>
      <c r="I532" s="51">
        <v>20</v>
      </c>
      <c r="J532" s="51">
        <v>302</v>
      </c>
      <c r="K532" s="52">
        <v>537</v>
      </c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56</v>
      </c>
      <c r="F533" s="51">
        <v>200</v>
      </c>
      <c r="G533" s="51">
        <v>2</v>
      </c>
      <c r="H533" s="51"/>
      <c r="I533" s="51">
        <v>20</v>
      </c>
      <c r="J533" s="51">
        <v>92</v>
      </c>
      <c r="K533" s="52">
        <v>5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10</v>
      </c>
      <c r="H536" s="21">
        <f t="shared" ref="H536" si="403">SUM(H532:H535)</f>
        <v>14</v>
      </c>
      <c r="I536" s="21">
        <f t="shared" ref="I536" si="404">SUM(I532:I535)</f>
        <v>40</v>
      </c>
      <c r="J536" s="21">
        <f t="shared" ref="J536" si="405">SUM(J532:J535)</f>
        <v>394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89</v>
      </c>
      <c r="F537" s="51">
        <v>150</v>
      </c>
      <c r="G537" s="51">
        <v>5</v>
      </c>
      <c r="H537" s="51">
        <v>5</v>
      </c>
      <c r="I537" s="51">
        <v>22</v>
      </c>
      <c r="J537" s="51">
        <v>200</v>
      </c>
      <c r="K537" s="52">
        <v>522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52</v>
      </c>
      <c r="F539" s="51">
        <v>200</v>
      </c>
      <c r="G539" s="51"/>
      <c r="H539" s="51"/>
      <c r="I539" s="51">
        <v>20</v>
      </c>
      <c r="J539" s="51">
        <v>78</v>
      </c>
      <c r="K539" s="52">
        <v>3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53</v>
      </c>
      <c r="F540" s="51">
        <v>50</v>
      </c>
      <c r="G540" s="51">
        <v>6</v>
      </c>
      <c r="H540" s="51">
        <v>1</v>
      </c>
      <c r="I540" s="51">
        <v>20</v>
      </c>
      <c r="J540" s="51">
        <v>90</v>
      </c>
      <c r="K540" s="52">
        <v>19</v>
      </c>
      <c r="L540" s="51"/>
    </row>
    <row r="541" spans="1:12" ht="15" x14ac:dyDescent="0.25">
      <c r="A541" s="25"/>
      <c r="B541" s="16"/>
      <c r="C541" s="11"/>
      <c r="D541" s="6"/>
      <c r="E541" s="50" t="s">
        <v>24</v>
      </c>
      <c r="F541" s="51">
        <v>185</v>
      </c>
      <c r="G541" s="51"/>
      <c r="H541" s="51"/>
      <c r="I541" s="51">
        <v>8</v>
      </c>
      <c r="J541" s="51">
        <v>44</v>
      </c>
      <c r="K541" s="52">
        <v>82</v>
      </c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585</v>
      </c>
      <c r="G543" s="21">
        <f t="shared" ref="G543" si="407">SUM(G537:G542)</f>
        <v>11</v>
      </c>
      <c r="H543" s="21">
        <f t="shared" ref="H543" si="408">SUM(H537:H542)</f>
        <v>6</v>
      </c>
      <c r="I543" s="21">
        <f t="shared" ref="I543" si="409">SUM(I537:I542)</f>
        <v>70</v>
      </c>
      <c r="J543" s="21">
        <f t="shared" ref="J543" si="410">SUM(J537:J542)</f>
        <v>412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133</v>
      </c>
      <c r="F544" s="51">
        <v>200</v>
      </c>
      <c r="G544" s="51">
        <v>4</v>
      </c>
      <c r="H544" s="51">
        <v>5</v>
      </c>
      <c r="I544" s="51">
        <v>8</v>
      </c>
      <c r="J544" s="51">
        <v>101</v>
      </c>
      <c r="K544" s="52">
        <v>502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 t="s">
        <v>134</v>
      </c>
      <c r="F545" s="51">
        <v>50</v>
      </c>
      <c r="G545" s="51">
        <v>2</v>
      </c>
      <c r="H545" s="51">
        <v>2</v>
      </c>
      <c r="I545" s="51">
        <v>20</v>
      </c>
      <c r="J545" s="51">
        <v>120</v>
      </c>
      <c r="K545" s="52">
        <v>4</v>
      </c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250</v>
      </c>
      <c r="G550" s="21">
        <f t="shared" ref="G550" si="412">SUM(G544:G549)</f>
        <v>6</v>
      </c>
      <c r="H550" s="21">
        <f t="shared" ref="H550" si="413">SUM(H544:H549)</f>
        <v>7</v>
      </c>
      <c r="I550" s="21">
        <f t="shared" ref="I550" si="414">SUM(I544:I549)</f>
        <v>28</v>
      </c>
      <c r="J550" s="21">
        <f t="shared" ref="J550" si="415">SUM(J544:J549)</f>
        <v>221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2475</v>
      </c>
      <c r="G551" s="34">
        <f t="shared" ref="G551" si="417">G517+G521+G531+G536+G543+G550</f>
        <v>79</v>
      </c>
      <c r="H551" s="34">
        <f t="shared" ref="H551" si="418">H517+H521+H531+H536+H543+H550</f>
        <v>80</v>
      </c>
      <c r="I551" s="34">
        <f t="shared" ref="I551" si="419">I517+I521+I531+I536+I543+I550</f>
        <v>358</v>
      </c>
      <c r="J551" s="34">
        <f t="shared" ref="J551" si="420">J517+J521+J531+J536+J543+J550</f>
        <v>2515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90</v>
      </c>
      <c r="F552" s="48">
        <v>230</v>
      </c>
      <c r="G552" s="48">
        <v>6</v>
      </c>
      <c r="H552" s="48">
        <v>7</v>
      </c>
      <c r="I552" s="48">
        <v>30</v>
      </c>
      <c r="J552" s="48">
        <v>240</v>
      </c>
      <c r="K552" s="49">
        <v>232</v>
      </c>
      <c r="L552" s="48"/>
    </row>
    <row r="553" spans="1:12" ht="15" x14ac:dyDescent="0.25">
      <c r="A553" s="25"/>
      <c r="B553" s="16"/>
      <c r="C553" s="11"/>
      <c r="D553" s="6"/>
      <c r="E553" s="50" t="s">
        <v>48</v>
      </c>
      <c r="F553" s="51">
        <v>70</v>
      </c>
      <c r="G553" s="51">
        <v>6</v>
      </c>
      <c r="H553" s="51">
        <v>10</v>
      </c>
      <c r="I553" s="51">
        <v>12</v>
      </c>
      <c r="J553" s="51">
        <v>90</v>
      </c>
      <c r="K553" s="52">
        <v>63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67</v>
      </c>
      <c r="F554" s="51">
        <v>200</v>
      </c>
      <c r="G554" s="51">
        <v>4</v>
      </c>
      <c r="H554" s="51">
        <v>3</v>
      </c>
      <c r="I554" s="51">
        <v>10</v>
      </c>
      <c r="J554" s="51">
        <v>96</v>
      </c>
      <c r="K554" s="52">
        <v>462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30</v>
      </c>
      <c r="G555" s="51">
        <v>6</v>
      </c>
      <c r="H555" s="51">
        <v>1</v>
      </c>
      <c r="I555" s="51">
        <v>10</v>
      </c>
      <c r="J555" s="51">
        <v>103</v>
      </c>
      <c r="K555" s="52">
        <v>574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530</v>
      </c>
      <c r="G559" s="21">
        <f t="shared" ref="G559" si="422">SUM(G552:G558)</f>
        <v>22</v>
      </c>
      <c r="H559" s="21">
        <f t="shared" ref="H559" si="423">SUM(H552:H558)</f>
        <v>21</v>
      </c>
      <c r="I559" s="21">
        <f t="shared" ref="I559" si="424">SUM(I552:I558)</f>
        <v>62</v>
      </c>
      <c r="J559" s="21">
        <f t="shared" ref="J559" si="425">SUM(J552:J558)</f>
        <v>529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135</v>
      </c>
      <c r="F565" s="51">
        <v>200</v>
      </c>
      <c r="G565" s="51">
        <v>3</v>
      </c>
      <c r="H565" s="51">
        <v>11</v>
      </c>
      <c r="I565" s="51">
        <v>40</v>
      </c>
      <c r="J565" s="51">
        <v>275</v>
      </c>
      <c r="K565" s="52">
        <v>128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107</v>
      </c>
      <c r="F566" s="51">
        <v>200</v>
      </c>
      <c r="G566" s="51">
        <v>10</v>
      </c>
      <c r="H566" s="51">
        <v>12</v>
      </c>
      <c r="I566" s="51">
        <v>22</v>
      </c>
      <c r="J566" s="51">
        <v>170</v>
      </c>
      <c r="K566" s="52">
        <v>330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52</v>
      </c>
      <c r="F568" s="51">
        <v>200</v>
      </c>
      <c r="G568" s="51"/>
      <c r="H568" s="51"/>
      <c r="I568" s="51">
        <v>20</v>
      </c>
      <c r="J568" s="51">
        <v>78</v>
      </c>
      <c r="K568" s="52">
        <v>3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53</v>
      </c>
      <c r="F569" s="51">
        <v>60</v>
      </c>
      <c r="G569" s="51">
        <v>8</v>
      </c>
      <c r="H569" s="51">
        <v>1</v>
      </c>
      <c r="I569" s="51">
        <v>30</v>
      </c>
      <c r="J569" s="51">
        <v>120</v>
      </c>
      <c r="K569" s="52">
        <v>20</v>
      </c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47</v>
      </c>
      <c r="F570" s="51">
        <v>50</v>
      </c>
      <c r="G570" s="51">
        <v>4</v>
      </c>
      <c r="H570" s="51">
        <v>1</v>
      </c>
      <c r="I570" s="51">
        <v>20</v>
      </c>
      <c r="J570" s="51">
        <v>103</v>
      </c>
      <c r="K570" s="52">
        <v>574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710</v>
      </c>
      <c r="G573" s="21">
        <f t="shared" ref="G573" si="432">SUM(G564:G572)</f>
        <v>25</v>
      </c>
      <c r="H573" s="21">
        <f t="shared" ref="H573" si="433">SUM(H564:H572)</f>
        <v>25</v>
      </c>
      <c r="I573" s="21">
        <f t="shared" ref="I573" si="434">SUM(I564:I572)</f>
        <v>132</v>
      </c>
      <c r="J573" s="21">
        <f t="shared" ref="J573" si="435">SUM(J564:J572)</f>
        <v>746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85</v>
      </c>
      <c r="F574" s="51">
        <v>100</v>
      </c>
      <c r="G574" s="51">
        <v>5</v>
      </c>
      <c r="H574" s="51">
        <v>16</v>
      </c>
      <c r="I574" s="51">
        <v>25</v>
      </c>
      <c r="J574" s="51">
        <v>300</v>
      </c>
      <c r="K574" s="52">
        <v>523</v>
      </c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56</v>
      </c>
      <c r="F575" s="51">
        <v>200</v>
      </c>
      <c r="G575" s="51">
        <v>2</v>
      </c>
      <c r="H575" s="51"/>
      <c r="I575" s="51">
        <v>20</v>
      </c>
      <c r="J575" s="51">
        <v>92</v>
      </c>
      <c r="K575" s="52">
        <v>5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37">SUM(G574:G577)</f>
        <v>7</v>
      </c>
      <c r="H578" s="21">
        <f t="shared" ref="H578" si="438">SUM(H574:H577)</f>
        <v>16</v>
      </c>
      <c r="I578" s="21">
        <f t="shared" ref="I578" si="439">SUM(I574:I577)</f>
        <v>45</v>
      </c>
      <c r="J578" s="21">
        <f t="shared" ref="J578" si="440">SUM(J574:J577)</f>
        <v>392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72</v>
      </c>
      <c r="F579" s="51">
        <v>100</v>
      </c>
      <c r="G579" s="51">
        <v>11</v>
      </c>
      <c r="H579" s="51">
        <v>7</v>
      </c>
      <c r="I579" s="51">
        <v>43</v>
      </c>
      <c r="J579" s="51">
        <v>190</v>
      </c>
      <c r="K579" s="52">
        <v>380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50</v>
      </c>
      <c r="F580" s="51">
        <v>150</v>
      </c>
      <c r="G580" s="51">
        <v>4</v>
      </c>
      <c r="H580" s="51">
        <v>7</v>
      </c>
      <c r="I580" s="51">
        <v>18</v>
      </c>
      <c r="J580" s="51">
        <v>167</v>
      </c>
      <c r="K580" s="52">
        <v>377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58</v>
      </c>
      <c r="F581" s="51">
        <v>200</v>
      </c>
      <c r="G581" s="51"/>
      <c r="H581" s="51"/>
      <c r="I581" s="51">
        <v>9</v>
      </c>
      <c r="J581" s="51">
        <v>61</v>
      </c>
      <c r="K581" s="52">
        <v>457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53</v>
      </c>
      <c r="F582" s="51">
        <v>50</v>
      </c>
      <c r="G582" s="51">
        <v>6</v>
      </c>
      <c r="H582" s="51">
        <v>1</v>
      </c>
      <c r="I582" s="51">
        <v>20</v>
      </c>
      <c r="J582" s="51">
        <v>90</v>
      </c>
      <c r="K582" s="52">
        <v>19</v>
      </c>
      <c r="L582" s="51"/>
    </row>
    <row r="583" spans="1:12" ht="15" x14ac:dyDescent="0.25">
      <c r="A583" s="25"/>
      <c r="B583" s="16"/>
      <c r="C583" s="11"/>
      <c r="D583" s="6"/>
      <c r="E583" s="50" t="s">
        <v>24</v>
      </c>
      <c r="F583" s="51">
        <v>185</v>
      </c>
      <c r="G583" s="51"/>
      <c r="H583" s="51"/>
      <c r="I583" s="51">
        <v>8</v>
      </c>
      <c r="J583" s="51">
        <v>44</v>
      </c>
      <c r="K583" s="52">
        <v>82</v>
      </c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685</v>
      </c>
      <c r="G585" s="21">
        <f t="shared" ref="G585" si="442">SUM(G579:G584)</f>
        <v>21</v>
      </c>
      <c r="H585" s="21">
        <f t="shared" ref="H585" si="443">SUM(H579:H584)</f>
        <v>15</v>
      </c>
      <c r="I585" s="21">
        <f t="shared" ref="I585" si="444">SUM(I579:I584)</f>
        <v>98</v>
      </c>
      <c r="J585" s="21">
        <f t="shared" ref="J585" si="445">SUM(J579:J584)</f>
        <v>552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 t="s">
        <v>55</v>
      </c>
      <c r="F587" s="51">
        <v>70</v>
      </c>
      <c r="G587" s="51">
        <v>2</v>
      </c>
      <c r="H587" s="51">
        <v>2</v>
      </c>
      <c r="I587" s="51">
        <v>20</v>
      </c>
      <c r="J587" s="51">
        <v>120</v>
      </c>
      <c r="K587" s="52">
        <v>4</v>
      </c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 t="s">
        <v>68</v>
      </c>
      <c r="F589" s="51">
        <v>130</v>
      </c>
      <c r="G589" s="51"/>
      <c r="H589" s="51"/>
      <c r="I589" s="51">
        <v>14</v>
      </c>
      <c r="J589" s="51">
        <v>65</v>
      </c>
      <c r="K589" s="52">
        <v>1</v>
      </c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2</v>
      </c>
      <c r="H592" s="21">
        <f t="shared" ref="H592" si="448">SUM(H586:H591)</f>
        <v>2</v>
      </c>
      <c r="I592" s="21">
        <f t="shared" ref="I592" si="449">SUM(I586:I591)</f>
        <v>34</v>
      </c>
      <c r="J592" s="21">
        <f t="shared" ref="J592" si="450">SUM(J586:J591)</f>
        <v>185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2425</v>
      </c>
      <c r="G593" s="40">
        <f t="shared" ref="G593" si="452">G559+G563+G573+G578+G585+G592</f>
        <v>77</v>
      </c>
      <c r="H593" s="40">
        <f t="shared" ref="H593" si="453">H559+H563+H573+H578+H585+H592</f>
        <v>79</v>
      </c>
      <c r="I593" s="40">
        <f t="shared" ref="I593" si="454">I559+I563+I573+I578+I585+I592</f>
        <v>371</v>
      </c>
      <c r="J593" s="40">
        <f t="shared" ref="J593" si="455">J559+J563+J573+J578+J585+J592</f>
        <v>2404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2562.8571428571427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86.642857142857139</v>
      </c>
      <c r="H594" s="42">
        <f t="shared" si="456"/>
        <v>83.785714285714292</v>
      </c>
      <c r="I594" s="42">
        <f t="shared" si="456"/>
        <v>344</v>
      </c>
      <c r="J594" s="42">
        <f t="shared" si="456"/>
        <v>2452.7857142857142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NOVIKOVAIE</cp:lastModifiedBy>
  <dcterms:created xsi:type="dcterms:W3CDTF">2022-05-16T14:23:56Z</dcterms:created>
  <dcterms:modified xsi:type="dcterms:W3CDTF">2025-01-29T04:33:50Z</dcterms:modified>
</cp:coreProperties>
</file>